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3-14 Actualitzada\2. Docència\2.2. Preinscripció\"/>
    </mc:Choice>
  </mc:AlternateContent>
  <bookViews>
    <workbookView xWindow="0" yWindow="0" windowWidth="15345" windowHeight="4560"/>
  </bookViews>
  <sheets>
    <sheet name="Centres propis" sheetId="1" r:id="rId1"/>
    <sheet name="Centres adscrits" sheetId="2" r:id="rId2"/>
  </sheets>
  <calcPr calcId="162913"/>
</workbook>
</file>

<file path=xl/calcChain.xml><?xml version="1.0" encoding="utf-8"?>
<calcChain xmlns="http://schemas.openxmlformats.org/spreadsheetml/2006/main">
  <c r="G8" i="2" l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7" i="2"/>
  <c r="D29" i="2"/>
  <c r="E29" i="2"/>
  <c r="F29" i="2"/>
  <c r="C29" i="2"/>
  <c r="C87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7" i="1"/>
  <c r="D87" i="1"/>
  <c r="E87" i="1"/>
  <c r="F87" i="1"/>
  <c r="G29" i="2" l="1"/>
  <c r="G87" i="1"/>
</calcChain>
</file>

<file path=xl/sharedStrings.xml><?xml version="1.0" encoding="utf-8"?>
<sst xmlns="http://schemas.openxmlformats.org/spreadsheetml/2006/main" count="153" uniqueCount="140">
  <si>
    <t>Centre</t>
  </si>
  <si>
    <t>Estudi</t>
  </si>
  <si>
    <t>Nombre d'estudiants</t>
  </si>
  <si>
    <t>Total</t>
  </si>
  <si>
    <t>Escola d'Enginyeria</t>
  </si>
  <si>
    <t>Grau en Enginyeria de sistemes de Telecomunicació / Enginyeria Informàtica</t>
  </si>
  <si>
    <t>Grau en Enginyeria electrònica de Telecomunicació / Enginyeria Informàtica</t>
  </si>
  <si>
    <t>Grau en Enginyeria Informàtica</t>
  </si>
  <si>
    <t>Grau en Enginyeria Química</t>
  </si>
  <si>
    <t>Grau en Gestió Aeronàutica</t>
  </si>
  <si>
    <t>Facultat d'Economia i Empresa</t>
  </si>
  <si>
    <t>Grau en Administració i Direcció d'Empreses</t>
  </si>
  <si>
    <t>Grau en Administració i Direcció d'Empreses - docència en anglès -</t>
  </si>
  <si>
    <t>Grau en Administració i Direcció d'Empreses / Dret</t>
  </si>
  <si>
    <t>Grau en Comptabilitat i Finances</t>
  </si>
  <si>
    <t>Grau en Economia</t>
  </si>
  <si>
    <t>Grau en Empresa i Tecnologia</t>
  </si>
  <si>
    <t>Facultat de Biociències</t>
  </si>
  <si>
    <t>Grau en Biologia</t>
  </si>
  <si>
    <t>Grau en Biologia Ambiental</t>
  </si>
  <si>
    <t>Grau en Bioquímica</t>
  </si>
  <si>
    <t>Grau en Biotecnologia</t>
  </si>
  <si>
    <t>Grau en Ciències Biomèdiques</t>
  </si>
  <si>
    <t>Grau en Genètica</t>
  </si>
  <si>
    <t>Grau en Microbiologia</t>
  </si>
  <si>
    <t>Facultat de Ciències</t>
  </si>
  <si>
    <t>Grau en Ciències Ambientals</t>
  </si>
  <si>
    <t>Grau en Ciències Ambientals / Geologia</t>
  </si>
  <si>
    <t>Grau en Física</t>
  </si>
  <si>
    <t>Grau en Física i Matemàtiques</t>
  </si>
  <si>
    <t>Grau en Física i Química</t>
  </si>
  <si>
    <t>Grau en Geologia</t>
  </si>
  <si>
    <t>Grau en Matemàtiques</t>
  </si>
  <si>
    <t>Grau en Nanociència i Nanotecnologia</t>
  </si>
  <si>
    <t>Grau en Química</t>
  </si>
  <si>
    <t>Facultat de Ciències de l'Educació</t>
  </si>
  <si>
    <t>Grau en Educació Infantil</t>
  </si>
  <si>
    <t>Grau en Educació Primària</t>
  </si>
  <si>
    <t>Grau en Educació Primària - docència en anglès -</t>
  </si>
  <si>
    <t>Grau en Educació Social</t>
  </si>
  <si>
    <t>Grau en Pedagogia</t>
  </si>
  <si>
    <t>Facultat de Ciències de la Comunicació</t>
  </si>
  <si>
    <t>Grau en Comunicació Audiovisual</t>
  </si>
  <si>
    <t>Grau en Periodisme</t>
  </si>
  <si>
    <t>Grau en Publicitat i Relacions Públiques</t>
  </si>
  <si>
    <t>Facultat de Ciències Polítiques i Sociologia</t>
  </si>
  <si>
    <t>Grau en Ciència Política i Gestió Pública</t>
  </si>
  <si>
    <t>Grau en Ciència política i gestió pública i Grau en Dret</t>
  </si>
  <si>
    <t>Grau en Sociologia</t>
  </si>
  <si>
    <t>Facultat de Dret</t>
  </si>
  <si>
    <t>Grau en Criminologia</t>
  </si>
  <si>
    <t>Grau en Dret</t>
  </si>
  <si>
    <t>Grau en Relacions Laborals</t>
  </si>
  <si>
    <t>Facultat de Filosofia i Lletres</t>
  </si>
  <si>
    <t>Grau en Antropologia social i cultural</t>
  </si>
  <si>
    <t>Grau en Arqueologia</t>
  </si>
  <si>
    <t>Grau en Estudis Anglesos</t>
  </si>
  <si>
    <t>Grau en Estudis d'Anglès i Català</t>
  </si>
  <si>
    <t>Grau en Estudis d'Anglès i de Clàssiques</t>
  </si>
  <si>
    <t>Grau en Estudis d'Anglès i Espanyol</t>
  </si>
  <si>
    <t>Grau en Estudis d'Anglès i Francès</t>
  </si>
  <si>
    <t>Grau en Estudis de Català i Espanyol</t>
  </si>
  <si>
    <t>Grau en Filosofia</t>
  </si>
  <si>
    <t>Grau en Història</t>
  </si>
  <si>
    <t>Grau en Història de l'Art</t>
  </si>
  <si>
    <t>Grau en Humanitats</t>
  </si>
  <si>
    <t>Grau en Llengua i Literatura Catalanes</t>
  </si>
  <si>
    <t>Grau en Llengua i Literatura Espanyoles</t>
  </si>
  <si>
    <t>Grau en Musicologia</t>
  </si>
  <si>
    <t>Facultat de Medicina</t>
  </si>
  <si>
    <t>Grau en Fisioteràpia</t>
  </si>
  <si>
    <t>Grau en Infermeria</t>
  </si>
  <si>
    <t>Grau en Medicina</t>
  </si>
  <si>
    <t>Facultat de Psicologia</t>
  </si>
  <si>
    <t>Grau en Logopèdia</t>
  </si>
  <si>
    <t>Grau en Psicologia</t>
  </si>
  <si>
    <t>Facultat de Traducció i d'Interpretació</t>
  </si>
  <si>
    <t>Grau en Estudis d' Àsia Oriental -Japonès-</t>
  </si>
  <si>
    <t>Grau en Estudis d' Àsia Oriental -Xinès-</t>
  </si>
  <si>
    <t>Grau en Traducció i interpretació -Alemany -</t>
  </si>
  <si>
    <t>Grau en Traducció i interpretació -Anglès -</t>
  </si>
  <si>
    <t>Grau en Traducció i interpretació -Francès -</t>
  </si>
  <si>
    <t>Facultat de Veterinària</t>
  </si>
  <si>
    <t>Grau en Ciència i Tecnologia dels Aliments</t>
  </si>
  <si>
    <t>Grau en Veterinària</t>
  </si>
  <si>
    <t>Grau en Disseny "Eina"</t>
  </si>
  <si>
    <t>Grau en Prevenció i seguretat integral (Cerdanyola del Vallès)</t>
  </si>
  <si>
    <t>Grau en Arts i Disseny "Massana"</t>
  </si>
  <si>
    <t>Escola Universitària d'Infermeria de l'Hospital de la Santa Creu i de Sant Pau</t>
  </si>
  <si>
    <t>Grau en Infermeria "Sant Pau"</t>
  </si>
  <si>
    <t>Escola Universitària d'Infermeria i Fisioteràpia Gimbernat</t>
  </si>
  <si>
    <t>Grau en Fisioteràpia "Gimbernat" (Sant Cugat del Vallès)</t>
  </si>
  <si>
    <t>Grau en Infermeria "Gimbernat" (Sant Cugat del Vallès)</t>
  </si>
  <si>
    <t>Grau en Infermeria "Creu Roja"(Terrassa)</t>
  </si>
  <si>
    <t>Grau en Teràpia ocupacional "Creu Roja"(Terrassa)</t>
  </si>
  <si>
    <t>Escola Universitària d'Informàtica Tomàs Cerdà</t>
  </si>
  <si>
    <t>Grau en Informatica i serveis ""Tomàs Cerdà"</t>
  </si>
  <si>
    <t>Escola Universitària de Turisme i Direcció Hotelera</t>
  </si>
  <si>
    <t>Grau en Direcció hotelera</t>
  </si>
  <si>
    <t>Grau en Turisme (Cerdanyola del Vallès)</t>
  </si>
  <si>
    <t>Escola Universitària Salesiana de Sarrià</t>
  </si>
  <si>
    <t>Grau en Enginyeria d'organització industrial "EU Salesiana de Sarrià" (Barcelona)</t>
  </si>
  <si>
    <t>Grau en Enginyeria electrònica industrial i automàtica "EU Salesiana de Sarrià" (Barcelona)</t>
  </si>
  <si>
    <t>Grau en Enginyeria Mecànica "EU Salesiana de Sarrià" (Barcelona)</t>
  </si>
  <si>
    <t/>
  </si>
  <si>
    <t>Sol·licitud d'estudis per centre docent i per estudi, en centres propis</t>
  </si>
  <si>
    <t>1a preferència</t>
  </si>
  <si>
    <t>2a preferència</t>
  </si>
  <si>
    <t>3a preferència</t>
  </si>
  <si>
    <t>Altres preferències</t>
  </si>
  <si>
    <t>OGID, Oficina de Gestió de la Informació i de la Documentació</t>
  </si>
  <si>
    <t>Sol·licitud d'estudis per centre docent i per estudi, en centres adscrits</t>
  </si>
  <si>
    <t>Grau en Enginyeria de sistemes de Telecomunicació</t>
  </si>
  <si>
    <t>Grau en Enginyeria electrònica de Telecomunicació</t>
  </si>
  <si>
    <t>Grau en Estadística aplicada</t>
  </si>
  <si>
    <t>Grau en Estudis Clàssics</t>
  </si>
  <si>
    <t>Grau en Estudis d'Espanyol i de Clàssiques</t>
  </si>
  <si>
    <t>Grau en Estudis de Català i de Clàssiques</t>
  </si>
  <si>
    <t>Grau en Estudis de Francès i Català</t>
  </si>
  <si>
    <t>Grau en Estudis de Francès i de Clàssiques</t>
  </si>
  <si>
    <t>Grau en Estudis de Francès i Espanyol</t>
  </si>
  <si>
    <t>Grau en Estudis Francesos</t>
  </si>
  <si>
    <t>Grau en Geografia i Ordenació del territori</t>
  </si>
  <si>
    <t>Grau en Geografia i Ordenació del territori -en xarxa-</t>
  </si>
  <si>
    <t>Eina, Escola de Disseny i Art</t>
  </si>
  <si>
    <t>Escola Massana. Centre d'Art i Disseny</t>
  </si>
  <si>
    <t>Escola Superior de Comerç i Distribució</t>
  </si>
  <si>
    <t>Direcció de comerç i distribució (Títol propi -no homologat-)</t>
  </si>
  <si>
    <t>Escola Universitària d'Infermeria Creu Roja</t>
  </si>
  <si>
    <t>Escola Universitària de Ciències de la Salut de Manresa</t>
  </si>
  <si>
    <t>Grau en Fisioteràpia "Manresa"</t>
  </si>
  <si>
    <t>Grau en Infermeria "Manresa"</t>
  </si>
  <si>
    <t>Grau en Logopèdia "Manresa"</t>
  </si>
  <si>
    <t>Grau en Podologia "Manresa"</t>
  </si>
  <si>
    <t>Escola Universitària de Ciències Socials</t>
  </si>
  <si>
    <t>Grau en Educació Infantil "Manresa"</t>
  </si>
  <si>
    <t>Grau en Gestió d'empreses "Manresa"</t>
  </si>
  <si>
    <t>Grau en Enginyeria Elèctrica "EU Salesiana de Sarrià" (Barcelona)</t>
  </si>
  <si>
    <t>Escuela de Prevención y Seguridad Integral</t>
  </si>
  <si>
    <t>Curs acadèmic: 2013/14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</si>
</sst>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4" x14ac:knownFonts="1">
    <font>
      <sz val="10"/>
      <color rgb="FF000000"/>
      <name val="Arial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2" fillId="3" borderId="7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9"/>
  <sheetViews>
    <sheetView showGridLines="0" tabSelected="1" workbookViewId="0">
      <selection activeCell="A3" sqref="A3"/>
    </sheetView>
  </sheetViews>
  <sheetFormatPr baseColWidth="10" defaultColWidth="9.140625" defaultRowHeight="12.75" x14ac:dyDescent="0.2"/>
  <cols>
    <col min="1" max="1" width="30.7109375" style="22" customWidth="1"/>
    <col min="2" max="2" width="66" style="22" bestFit="1" customWidth="1"/>
    <col min="3" max="7" width="14.7109375" style="7" customWidth="1"/>
    <col min="8" max="16384" width="9.140625" style="22"/>
  </cols>
  <sheetData>
    <row r="1" spans="1:7" s="21" customFormat="1" ht="18" x14ac:dyDescent="0.2">
      <c r="A1" s="1" t="s">
        <v>105</v>
      </c>
      <c r="C1" s="3"/>
      <c r="D1" s="3"/>
      <c r="E1" s="3"/>
      <c r="F1" s="3"/>
      <c r="G1" s="3"/>
    </row>
    <row r="2" spans="1:7" s="21" customFormat="1" ht="15" customHeight="1" x14ac:dyDescent="0.2">
      <c r="C2" s="3"/>
      <c r="D2" s="3"/>
      <c r="E2" s="3"/>
      <c r="F2" s="3"/>
      <c r="G2" s="3"/>
    </row>
    <row r="3" spans="1:7" s="2" customFormat="1" ht="15" customHeight="1" x14ac:dyDescent="0.2">
      <c r="A3" s="4" t="s">
        <v>139</v>
      </c>
      <c r="B3" s="5"/>
      <c r="C3" s="3"/>
      <c r="D3" s="3"/>
      <c r="E3" s="3"/>
      <c r="F3" s="3"/>
      <c r="G3" s="3"/>
    </row>
    <row r="4" spans="1:7" s="21" customFormat="1" ht="15" customHeight="1" x14ac:dyDescent="0.2">
      <c r="C4" s="3"/>
      <c r="D4" s="3"/>
      <c r="E4" s="3"/>
      <c r="F4" s="3"/>
      <c r="G4" s="3"/>
    </row>
    <row r="5" spans="1:7" s="21" customFormat="1" ht="15" customHeight="1" x14ac:dyDescent="0.2">
      <c r="A5" s="12" t="s">
        <v>0</v>
      </c>
      <c r="B5" s="12" t="s">
        <v>1</v>
      </c>
      <c r="C5" s="26" t="s">
        <v>2</v>
      </c>
      <c r="D5" s="27"/>
      <c r="E5" s="27"/>
      <c r="F5" s="27"/>
      <c r="G5" s="28"/>
    </row>
    <row r="6" spans="1:7" s="21" customFormat="1" ht="25.5" x14ac:dyDescent="0.2">
      <c r="A6" s="12"/>
      <c r="B6" s="12"/>
      <c r="C6" s="13" t="s">
        <v>106</v>
      </c>
      <c r="D6" s="13" t="s">
        <v>107</v>
      </c>
      <c r="E6" s="13" t="s">
        <v>108</v>
      </c>
      <c r="F6" s="6" t="s">
        <v>109</v>
      </c>
      <c r="G6" s="14" t="s">
        <v>3</v>
      </c>
    </row>
    <row r="7" spans="1:7" s="21" customFormat="1" ht="15" customHeight="1" x14ac:dyDescent="0.2">
      <c r="A7" s="23" t="s">
        <v>4</v>
      </c>
      <c r="B7" s="15" t="s">
        <v>112</v>
      </c>
      <c r="C7" s="16">
        <v>42</v>
      </c>
      <c r="D7" s="16">
        <v>55</v>
      </c>
      <c r="E7" s="16">
        <v>44</v>
      </c>
      <c r="F7" s="16">
        <v>115</v>
      </c>
      <c r="G7" s="17">
        <f>SUM(C7:F7)</f>
        <v>256</v>
      </c>
    </row>
    <row r="8" spans="1:7" s="21" customFormat="1" ht="15" customHeight="1" x14ac:dyDescent="0.2">
      <c r="A8" s="24"/>
      <c r="B8" s="15" t="s">
        <v>5</v>
      </c>
      <c r="C8" s="16">
        <v>24</v>
      </c>
      <c r="D8" s="16">
        <v>36</v>
      </c>
      <c r="E8" s="16">
        <v>21</v>
      </c>
      <c r="F8" s="16">
        <v>67</v>
      </c>
      <c r="G8" s="17">
        <f t="shared" ref="G8:G71" si="0">SUM(C8:F8)</f>
        <v>148</v>
      </c>
    </row>
    <row r="9" spans="1:7" s="21" customFormat="1" x14ac:dyDescent="0.2">
      <c r="A9" s="24"/>
      <c r="B9" s="15" t="s">
        <v>113</v>
      </c>
      <c r="C9" s="16">
        <v>31</v>
      </c>
      <c r="D9" s="16">
        <v>26</v>
      </c>
      <c r="E9" s="16">
        <v>22</v>
      </c>
      <c r="F9" s="16">
        <v>77</v>
      </c>
      <c r="G9" s="17">
        <f t="shared" si="0"/>
        <v>156</v>
      </c>
    </row>
    <row r="10" spans="1:7" s="21" customFormat="1" ht="15" customHeight="1" x14ac:dyDescent="0.2">
      <c r="A10" s="24"/>
      <c r="B10" s="15" t="s">
        <v>6</v>
      </c>
      <c r="C10" s="16">
        <v>13</v>
      </c>
      <c r="D10" s="16">
        <v>10</v>
      </c>
      <c r="E10" s="16">
        <v>21</v>
      </c>
      <c r="F10" s="16">
        <v>60</v>
      </c>
      <c r="G10" s="17">
        <f t="shared" si="0"/>
        <v>104</v>
      </c>
    </row>
    <row r="11" spans="1:7" s="21" customFormat="1" ht="15" customHeight="1" x14ac:dyDescent="0.2">
      <c r="A11" s="24"/>
      <c r="B11" s="15" t="s">
        <v>7</v>
      </c>
      <c r="C11" s="16">
        <v>225</v>
      </c>
      <c r="D11" s="16">
        <v>168</v>
      </c>
      <c r="E11" s="16">
        <v>124</v>
      </c>
      <c r="F11" s="16">
        <v>204</v>
      </c>
      <c r="G11" s="17">
        <f t="shared" si="0"/>
        <v>721</v>
      </c>
    </row>
    <row r="12" spans="1:7" s="21" customFormat="1" ht="15" customHeight="1" x14ac:dyDescent="0.2">
      <c r="A12" s="24"/>
      <c r="B12" s="15" t="s">
        <v>8</v>
      </c>
      <c r="C12" s="16">
        <v>64</v>
      </c>
      <c r="D12" s="16">
        <v>56</v>
      </c>
      <c r="E12" s="16">
        <v>75</v>
      </c>
      <c r="F12" s="16">
        <v>224</v>
      </c>
      <c r="G12" s="17">
        <f t="shared" si="0"/>
        <v>419</v>
      </c>
    </row>
    <row r="13" spans="1:7" s="21" customFormat="1" ht="15" customHeight="1" x14ac:dyDescent="0.2">
      <c r="A13" s="25"/>
      <c r="B13" s="15" t="s">
        <v>9</v>
      </c>
      <c r="C13" s="16">
        <v>77</v>
      </c>
      <c r="D13" s="16">
        <v>30</v>
      </c>
      <c r="E13" s="16">
        <v>41</v>
      </c>
      <c r="F13" s="16">
        <v>132</v>
      </c>
      <c r="G13" s="17">
        <f t="shared" si="0"/>
        <v>280</v>
      </c>
    </row>
    <row r="14" spans="1:7" s="21" customFormat="1" ht="15" customHeight="1" x14ac:dyDescent="0.2">
      <c r="A14" s="23" t="s">
        <v>10</v>
      </c>
      <c r="B14" s="15" t="s">
        <v>11</v>
      </c>
      <c r="C14" s="16">
        <v>258</v>
      </c>
      <c r="D14" s="16">
        <v>365</v>
      </c>
      <c r="E14" s="16">
        <v>355</v>
      </c>
      <c r="F14" s="16">
        <v>707</v>
      </c>
      <c r="G14" s="17">
        <f t="shared" si="0"/>
        <v>1685</v>
      </c>
    </row>
    <row r="15" spans="1:7" s="21" customFormat="1" ht="15" customHeight="1" x14ac:dyDescent="0.2">
      <c r="A15" s="24"/>
      <c r="B15" s="15" t="s">
        <v>12</v>
      </c>
      <c r="C15" s="16">
        <v>90</v>
      </c>
      <c r="D15" s="16">
        <v>94</v>
      </c>
      <c r="E15" s="16">
        <v>102</v>
      </c>
      <c r="F15" s="16">
        <v>280</v>
      </c>
      <c r="G15" s="17">
        <f t="shared" si="0"/>
        <v>566</v>
      </c>
    </row>
    <row r="16" spans="1:7" s="21" customFormat="1" ht="15" customHeight="1" x14ac:dyDescent="0.2">
      <c r="A16" s="24"/>
      <c r="B16" s="15" t="s">
        <v>13</v>
      </c>
      <c r="C16" s="16">
        <v>71</v>
      </c>
      <c r="D16" s="16">
        <v>77</v>
      </c>
      <c r="E16" s="16">
        <v>107</v>
      </c>
      <c r="F16" s="16">
        <v>260</v>
      </c>
      <c r="G16" s="17">
        <f t="shared" si="0"/>
        <v>515</v>
      </c>
    </row>
    <row r="17" spans="1:7" s="21" customFormat="1" ht="15" customHeight="1" x14ac:dyDescent="0.2">
      <c r="A17" s="24"/>
      <c r="B17" s="15" t="s">
        <v>14</v>
      </c>
      <c r="C17" s="16">
        <v>120</v>
      </c>
      <c r="D17" s="16">
        <v>74</v>
      </c>
      <c r="E17" s="16">
        <v>76</v>
      </c>
      <c r="F17" s="16">
        <v>220</v>
      </c>
      <c r="G17" s="17">
        <f t="shared" si="0"/>
        <v>490</v>
      </c>
    </row>
    <row r="18" spans="1:7" s="21" customFormat="1" ht="15" customHeight="1" x14ac:dyDescent="0.2">
      <c r="A18" s="24"/>
      <c r="B18" s="15" t="s">
        <v>15</v>
      </c>
      <c r="C18" s="16">
        <v>114</v>
      </c>
      <c r="D18" s="16">
        <v>232</v>
      </c>
      <c r="E18" s="16">
        <v>223</v>
      </c>
      <c r="F18" s="16">
        <v>567</v>
      </c>
      <c r="G18" s="17">
        <f t="shared" si="0"/>
        <v>1136</v>
      </c>
    </row>
    <row r="19" spans="1:7" s="21" customFormat="1" ht="15" customHeight="1" x14ac:dyDescent="0.2">
      <c r="A19" s="25"/>
      <c r="B19" s="15" t="s">
        <v>16</v>
      </c>
      <c r="C19" s="16">
        <v>64</v>
      </c>
      <c r="D19" s="16">
        <v>59</v>
      </c>
      <c r="E19" s="16">
        <v>46</v>
      </c>
      <c r="F19" s="16">
        <v>103</v>
      </c>
      <c r="G19" s="17">
        <f t="shared" si="0"/>
        <v>272</v>
      </c>
    </row>
    <row r="20" spans="1:7" s="21" customFormat="1" ht="15" customHeight="1" x14ac:dyDescent="0.2">
      <c r="A20" s="23" t="s">
        <v>17</v>
      </c>
      <c r="B20" s="15" t="s">
        <v>18</v>
      </c>
      <c r="C20" s="16">
        <v>138</v>
      </c>
      <c r="D20" s="16">
        <v>342</v>
      </c>
      <c r="E20" s="16">
        <v>239</v>
      </c>
      <c r="F20" s="16">
        <v>658</v>
      </c>
      <c r="G20" s="17">
        <f t="shared" si="0"/>
        <v>1377</v>
      </c>
    </row>
    <row r="21" spans="1:7" s="21" customFormat="1" ht="15" customHeight="1" x14ac:dyDescent="0.2">
      <c r="A21" s="24"/>
      <c r="B21" s="15" t="s">
        <v>19</v>
      </c>
      <c r="C21" s="16">
        <v>134</v>
      </c>
      <c r="D21" s="16">
        <v>68</v>
      </c>
      <c r="E21" s="16">
        <v>107</v>
      </c>
      <c r="F21" s="16">
        <v>249</v>
      </c>
      <c r="G21" s="17">
        <f t="shared" si="0"/>
        <v>558</v>
      </c>
    </row>
    <row r="22" spans="1:7" s="21" customFormat="1" ht="15" customHeight="1" x14ac:dyDescent="0.2">
      <c r="A22" s="24"/>
      <c r="B22" s="15" t="s">
        <v>20</v>
      </c>
      <c r="C22" s="16">
        <v>72</v>
      </c>
      <c r="D22" s="16">
        <v>125</v>
      </c>
      <c r="E22" s="16">
        <v>117</v>
      </c>
      <c r="F22" s="16">
        <v>446</v>
      </c>
      <c r="G22" s="17">
        <f t="shared" si="0"/>
        <v>760</v>
      </c>
    </row>
    <row r="23" spans="1:7" s="21" customFormat="1" ht="15" customHeight="1" x14ac:dyDescent="0.2">
      <c r="A23" s="24"/>
      <c r="B23" s="15" t="s">
        <v>21</v>
      </c>
      <c r="C23" s="16">
        <v>133</v>
      </c>
      <c r="D23" s="16">
        <v>204</v>
      </c>
      <c r="E23" s="16">
        <v>138</v>
      </c>
      <c r="F23" s="16">
        <v>386</v>
      </c>
      <c r="G23" s="17">
        <f t="shared" si="0"/>
        <v>861</v>
      </c>
    </row>
    <row r="24" spans="1:7" s="21" customFormat="1" ht="15" customHeight="1" x14ac:dyDescent="0.2">
      <c r="A24" s="24"/>
      <c r="B24" s="15" t="s">
        <v>22</v>
      </c>
      <c r="C24" s="16">
        <v>150</v>
      </c>
      <c r="D24" s="16">
        <v>211</v>
      </c>
      <c r="E24" s="16">
        <v>127</v>
      </c>
      <c r="F24" s="16">
        <v>575</v>
      </c>
      <c r="G24" s="17">
        <f t="shared" si="0"/>
        <v>1063</v>
      </c>
    </row>
    <row r="25" spans="1:7" s="21" customFormat="1" ht="15" customHeight="1" x14ac:dyDescent="0.2">
      <c r="A25" s="24"/>
      <c r="B25" s="15" t="s">
        <v>23</v>
      </c>
      <c r="C25" s="16">
        <v>158</v>
      </c>
      <c r="D25" s="16">
        <v>83</v>
      </c>
      <c r="E25" s="16">
        <v>96</v>
      </c>
      <c r="F25" s="16">
        <v>372</v>
      </c>
      <c r="G25" s="17">
        <f t="shared" si="0"/>
        <v>709</v>
      </c>
    </row>
    <row r="26" spans="1:7" s="21" customFormat="1" ht="15" customHeight="1" x14ac:dyDescent="0.2">
      <c r="A26" s="25"/>
      <c r="B26" s="15" t="s">
        <v>24</v>
      </c>
      <c r="C26" s="16">
        <v>74</v>
      </c>
      <c r="D26" s="16">
        <v>77</v>
      </c>
      <c r="E26" s="16">
        <v>111</v>
      </c>
      <c r="F26" s="16">
        <v>464</v>
      </c>
      <c r="G26" s="17">
        <f t="shared" si="0"/>
        <v>726</v>
      </c>
    </row>
    <row r="27" spans="1:7" s="21" customFormat="1" ht="15" customHeight="1" x14ac:dyDescent="0.2">
      <c r="A27" s="23" t="s">
        <v>25</v>
      </c>
      <c r="B27" s="15" t="s">
        <v>26</v>
      </c>
      <c r="C27" s="16">
        <v>64</v>
      </c>
      <c r="D27" s="16">
        <v>138</v>
      </c>
      <c r="E27" s="16">
        <v>103</v>
      </c>
      <c r="F27" s="16">
        <v>248</v>
      </c>
      <c r="G27" s="17">
        <f t="shared" si="0"/>
        <v>553</v>
      </c>
    </row>
    <row r="28" spans="1:7" s="21" customFormat="1" ht="15" customHeight="1" x14ac:dyDescent="0.2">
      <c r="A28" s="24"/>
      <c r="B28" s="15" t="s">
        <v>27</v>
      </c>
      <c r="C28" s="16">
        <v>58</v>
      </c>
      <c r="D28" s="16">
        <v>41</v>
      </c>
      <c r="E28" s="16">
        <v>52</v>
      </c>
      <c r="F28" s="16">
        <v>99</v>
      </c>
      <c r="G28" s="17">
        <f t="shared" si="0"/>
        <v>250</v>
      </c>
    </row>
    <row r="29" spans="1:7" s="21" customFormat="1" ht="15" customHeight="1" x14ac:dyDescent="0.2">
      <c r="A29" s="24"/>
      <c r="B29" s="15" t="s">
        <v>114</v>
      </c>
      <c r="C29" s="16">
        <v>28</v>
      </c>
      <c r="D29" s="16">
        <v>18</v>
      </c>
      <c r="E29" s="16">
        <v>14</v>
      </c>
      <c r="F29" s="16">
        <v>33</v>
      </c>
      <c r="G29" s="17">
        <f t="shared" si="0"/>
        <v>93</v>
      </c>
    </row>
    <row r="30" spans="1:7" s="21" customFormat="1" ht="15" customHeight="1" x14ac:dyDescent="0.2">
      <c r="A30" s="24"/>
      <c r="B30" s="15" t="s">
        <v>28</v>
      </c>
      <c r="C30" s="16">
        <v>104</v>
      </c>
      <c r="D30" s="16">
        <v>180</v>
      </c>
      <c r="E30" s="16">
        <v>79</v>
      </c>
      <c r="F30" s="16">
        <v>235</v>
      </c>
      <c r="G30" s="17">
        <f t="shared" si="0"/>
        <v>598</v>
      </c>
    </row>
    <row r="31" spans="1:7" s="21" customFormat="1" ht="15" customHeight="1" x14ac:dyDescent="0.2">
      <c r="A31" s="24"/>
      <c r="B31" s="15" t="s">
        <v>29</v>
      </c>
      <c r="C31" s="16">
        <v>82</v>
      </c>
      <c r="D31" s="16">
        <v>42</v>
      </c>
      <c r="E31" s="16">
        <v>21</v>
      </c>
      <c r="F31" s="16">
        <v>79</v>
      </c>
      <c r="G31" s="17">
        <f>SUM(C31:F31)</f>
        <v>224</v>
      </c>
    </row>
    <row r="32" spans="1:7" s="21" customFormat="1" ht="15" customHeight="1" x14ac:dyDescent="0.2">
      <c r="A32" s="24"/>
      <c r="B32" s="15" t="s">
        <v>30</v>
      </c>
      <c r="C32" s="16">
        <v>47</v>
      </c>
      <c r="D32" s="16">
        <v>31</v>
      </c>
      <c r="E32" s="16">
        <v>41</v>
      </c>
      <c r="F32" s="16">
        <v>89</v>
      </c>
      <c r="G32" s="17">
        <f t="shared" si="0"/>
        <v>208</v>
      </c>
    </row>
    <row r="33" spans="1:7" s="21" customFormat="1" ht="15" customHeight="1" x14ac:dyDescent="0.2">
      <c r="A33" s="24"/>
      <c r="B33" s="15" t="s">
        <v>31</v>
      </c>
      <c r="C33" s="16">
        <v>29</v>
      </c>
      <c r="D33" s="16">
        <v>52</v>
      </c>
      <c r="E33" s="16">
        <v>39</v>
      </c>
      <c r="F33" s="16">
        <v>126</v>
      </c>
      <c r="G33" s="17">
        <f t="shared" si="0"/>
        <v>246</v>
      </c>
    </row>
    <row r="34" spans="1:7" s="21" customFormat="1" ht="15" customHeight="1" x14ac:dyDescent="0.2">
      <c r="A34" s="24"/>
      <c r="B34" s="15" t="s">
        <v>32</v>
      </c>
      <c r="C34" s="16">
        <v>45</v>
      </c>
      <c r="D34" s="16">
        <v>53</v>
      </c>
      <c r="E34" s="16">
        <v>85</v>
      </c>
      <c r="F34" s="16">
        <v>208</v>
      </c>
      <c r="G34" s="17">
        <f t="shared" si="0"/>
        <v>391</v>
      </c>
    </row>
    <row r="35" spans="1:7" s="21" customFormat="1" ht="15" customHeight="1" x14ac:dyDescent="0.2">
      <c r="A35" s="24"/>
      <c r="B35" s="15" t="s">
        <v>33</v>
      </c>
      <c r="C35" s="16">
        <v>140</v>
      </c>
      <c r="D35" s="16">
        <v>53</v>
      </c>
      <c r="E35" s="16">
        <v>63</v>
      </c>
      <c r="F35" s="16">
        <v>217</v>
      </c>
      <c r="G35" s="17">
        <f t="shared" si="0"/>
        <v>473</v>
      </c>
    </row>
    <row r="36" spans="1:7" s="21" customFormat="1" ht="15" customHeight="1" x14ac:dyDescent="0.2">
      <c r="A36" s="25"/>
      <c r="B36" s="15" t="s">
        <v>34</v>
      </c>
      <c r="C36" s="16">
        <v>103</v>
      </c>
      <c r="D36" s="16">
        <v>176</v>
      </c>
      <c r="E36" s="16">
        <v>119</v>
      </c>
      <c r="F36" s="16">
        <v>392</v>
      </c>
      <c r="G36" s="17">
        <f t="shared" si="0"/>
        <v>790</v>
      </c>
    </row>
    <row r="37" spans="1:7" s="21" customFormat="1" ht="15" customHeight="1" x14ac:dyDescent="0.2">
      <c r="A37" s="23" t="s">
        <v>35</v>
      </c>
      <c r="B37" s="15" t="s">
        <v>36</v>
      </c>
      <c r="C37" s="16">
        <v>273</v>
      </c>
      <c r="D37" s="16">
        <v>253</v>
      </c>
      <c r="E37" s="16">
        <v>219</v>
      </c>
      <c r="F37" s="16">
        <v>563</v>
      </c>
      <c r="G37" s="17">
        <f t="shared" si="0"/>
        <v>1308</v>
      </c>
    </row>
    <row r="38" spans="1:7" s="21" customFormat="1" ht="15" customHeight="1" x14ac:dyDescent="0.2">
      <c r="A38" s="24"/>
      <c r="B38" s="15" t="s">
        <v>37</v>
      </c>
      <c r="C38" s="16">
        <v>330</v>
      </c>
      <c r="D38" s="16">
        <v>482</v>
      </c>
      <c r="E38" s="16">
        <v>385</v>
      </c>
      <c r="F38" s="16">
        <v>781</v>
      </c>
      <c r="G38" s="17">
        <f t="shared" si="0"/>
        <v>1978</v>
      </c>
    </row>
    <row r="39" spans="1:7" s="21" customFormat="1" ht="15" customHeight="1" x14ac:dyDescent="0.2">
      <c r="A39" s="24"/>
      <c r="B39" s="15" t="s">
        <v>38</v>
      </c>
      <c r="C39" s="16">
        <v>162</v>
      </c>
      <c r="D39" s="16">
        <v>106</v>
      </c>
      <c r="E39" s="16">
        <v>117</v>
      </c>
      <c r="F39" s="16">
        <v>265</v>
      </c>
      <c r="G39" s="17">
        <f t="shared" si="0"/>
        <v>650</v>
      </c>
    </row>
    <row r="40" spans="1:7" s="21" customFormat="1" ht="15" customHeight="1" x14ac:dyDescent="0.2">
      <c r="A40" s="24"/>
      <c r="B40" s="15" t="s">
        <v>39</v>
      </c>
      <c r="C40" s="16">
        <v>189</v>
      </c>
      <c r="D40" s="16">
        <v>213</v>
      </c>
      <c r="E40" s="16">
        <v>167</v>
      </c>
      <c r="F40" s="16">
        <v>361</v>
      </c>
      <c r="G40" s="17">
        <f t="shared" si="0"/>
        <v>930</v>
      </c>
    </row>
    <row r="41" spans="1:7" s="21" customFormat="1" ht="15" customHeight="1" x14ac:dyDescent="0.2">
      <c r="A41" s="25"/>
      <c r="B41" s="15" t="s">
        <v>40</v>
      </c>
      <c r="C41" s="16">
        <v>88</v>
      </c>
      <c r="D41" s="16">
        <v>164</v>
      </c>
      <c r="E41" s="16">
        <v>180</v>
      </c>
      <c r="F41" s="16">
        <v>640</v>
      </c>
      <c r="G41" s="17">
        <f t="shared" si="0"/>
        <v>1072</v>
      </c>
    </row>
    <row r="42" spans="1:7" s="21" customFormat="1" ht="15" customHeight="1" x14ac:dyDescent="0.2">
      <c r="A42" s="23" t="s">
        <v>41</v>
      </c>
      <c r="B42" s="15" t="s">
        <v>42</v>
      </c>
      <c r="C42" s="16">
        <v>164</v>
      </c>
      <c r="D42" s="16">
        <v>295</v>
      </c>
      <c r="E42" s="16">
        <v>237</v>
      </c>
      <c r="F42" s="16">
        <v>408</v>
      </c>
      <c r="G42" s="17">
        <f t="shared" si="0"/>
        <v>1104</v>
      </c>
    </row>
    <row r="43" spans="1:7" s="21" customFormat="1" ht="15" customHeight="1" x14ac:dyDescent="0.2">
      <c r="A43" s="24"/>
      <c r="B43" s="15" t="s">
        <v>43</v>
      </c>
      <c r="C43" s="16">
        <v>403</v>
      </c>
      <c r="D43" s="16">
        <v>342</v>
      </c>
      <c r="E43" s="16">
        <v>159</v>
      </c>
      <c r="F43" s="16">
        <v>481</v>
      </c>
      <c r="G43" s="17">
        <f t="shared" si="0"/>
        <v>1385</v>
      </c>
    </row>
    <row r="44" spans="1:7" s="21" customFormat="1" ht="15" customHeight="1" x14ac:dyDescent="0.2">
      <c r="A44" s="25"/>
      <c r="B44" s="15" t="s">
        <v>44</v>
      </c>
      <c r="C44" s="16">
        <v>230</v>
      </c>
      <c r="D44" s="16">
        <v>353</v>
      </c>
      <c r="E44" s="16">
        <v>206</v>
      </c>
      <c r="F44" s="16">
        <v>483</v>
      </c>
      <c r="G44" s="17">
        <f t="shared" si="0"/>
        <v>1272</v>
      </c>
    </row>
    <row r="45" spans="1:7" s="21" customFormat="1" ht="15" customHeight="1" x14ac:dyDescent="0.2">
      <c r="A45" s="23" t="s">
        <v>45</v>
      </c>
      <c r="B45" s="15" t="s">
        <v>46</v>
      </c>
      <c r="C45" s="16">
        <v>94</v>
      </c>
      <c r="D45" s="16">
        <v>92</v>
      </c>
      <c r="E45" s="16">
        <v>108</v>
      </c>
      <c r="F45" s="16">
        <v>222</v>
      </c>
      <c r="G45" s="17">
        <f t="shared" si="0"/>
        <v>516</v>
      </c>
    </row>
    <row r="46" spans="1:7" s="21" customFormat="1" ht="15" customHeight="1" x14ac:dyDescent="0.2">
      <c r="A46" s="24"/>
      <c r="B46" s="15" t="s">
        <v>47</v>
      </c>
      <c r="C46" s="16">
        <v>40</v>
      </c>
      <c r="D46" s="16">
        <v>53</v>
      </c>
      <c r="E46" s="16">
        <v>41</v>
      </c>
      <c r="F46" s="16">
        <v>172</v>
      </c>
      <c r="G46" s="17">
        <f t="shared" si="0"/>
        <v>306</v>
      </c>
    </row>
    <row r="47" spans="1:7" s="21" customFormat="1" ht="15" customHeight="1" x14ac:dyDescent="0.2">
      <c r="A47" s="25"/>
      <c r="B47" s="15" t="s">
        <v>48</v>
      </c>
      <c r="C47" s="16">
        <v>76</v>
      </c>
      <c r="D47" s="16">
        <v>104</v>
      </c>
      <c r="E47" s="16">
        <v>97</v>
      </c>
      <c r="F47" s="16">
        <v>381</v>
      </c>
      <c r="G47" s="17">
        <f t="shared" si="0"/>
        <v>658</v>
      </c>
    </row>
    <row r="48" spans="1:7" s="21" customFormat="1" ht="15" customHeight="1" x14ac:dyDescent="0.2">
      <c r="A48" s="23" t="s">
        <v>49</v>
      </c>
      <c r="B48" s="15" t="s">
        <v>50</v>
      </c>
      <c r="C48" s="16">
        <v>163</v>
      </c>
      <c r="D48" s="16">
        <v>232</v>
      </c>
      <c r="E48" s="16">
        <v>215</v>
      </c>
      <c r="F48" s="16">
        <v>507</v>
      </c>
      <c r="G48" s="17">
        <f t="shared" si="0"/>
        <v>1117</v>
      </c>
    </row>
    <row r="49" spans="1:7" s="21" customFormat="1" ht="15" customHeight="1" x14ac:dyDescent="0.2">
      <c r="A49" s="24"/>
      <c r="B49" s="15" t="s">
        <v>51</v>
      </c>
      <c r="C49" s="16">
        <v>295</v>
      </c>
      <c r="D49" s="16">
        <v>361</v>
      </c>
      <c r="E49" s="16">
        <v>420</v>
      </c>
      <c r="F49" s="16">
        <v>560</v>
      </c>
      <c r="G49" s="17">
        <f>SUM(C49:F49)</f>
        <v>1636</v>
      </c>
    </row>
    <row r="50" spans="1:7" s="21" customFormat="1" ht="15" customHeight="1" x14ac:dyDescent="0.2">
      <c r="A50" s="25"/>
      <c r="B50" s="15" t="s">
        <v>52</v>
      </c>
      <c r="C50" s="16">
        <v>135</v>
      </c>
      <c r="D50" s="16">
        <v>102</v>
      </c>
      <c r="E50" s="16">
        <v>125</v>
      </c>
      <c r="F50" s="16">
        <v>287</v>
      </c>
      <c r="G50" s="17">
        <f t="shared" si="0"/>
        <v>649</v>
      </c>
    </row>
    <row r="51" spans="1:7" s="21" customFormat="1" ht="15" customHeight="1" x14ac:dyDescent="0.2">
      <c r="A51" s="23" t="s">
        <v>53</v>
      </c>
      <c r="B51" s="15" t="s">
        <v>54</v>
      </c>
      <c r="C51" s="16">
        <v>73</v>
      </c>
      <c r="D51" s="16">
        <v>101</v>
      </c>
      <c r="E51" s="16">
        <v>51</v>
      </c>
      <c r="F51" s="16">
        <v>184</v>
      </c>
      <c r="G51" s="17">
        <f t="shared" si="0"/>
        <v>409</v>
      </c>
    </row>
    <row r="52" spans="1:7" s="21" customFormat="1" ht="15" customHeight="1" x14ac:dyDescent="0.2">
      <c r="A52" s="24"/>
      <c r="B52" s="15" t="s">
        <v>55</v>
      </c>
      <c r="C52" s="16">
        <v>75</v>
      </c>
      <c r="D52" s="16">
        <v>82</v>
      </c>
      <c r="E52" s="16">
        <v>45</v>
      </c>
      <c r="F52" s="16">
        <v>130</v>
      </c>
      <c r="G52" s="17">
        <f t="shared" si="0"/>
        <v>332</v>
      </c>
    </row>
    <row r="53" spans="1:7" s="21" customFormat="1" ht="15" customHeight="1" x14ac:dyDescent="0.2">
      <c r="A53" s="24"/>
      <c r="B53" s="15" t="s">
        <v>56</v>
      </c>
      <c r="C53" s="16">
        <v>87</v>
      </c>
      <c r="D53" s="16">
        <v>132</v>
      </c>
      <c r="E53" s="16">
        <v>104</v>
      </c>
      <c r="F53" s="16">
        <v>176</v>
      </c>
      <c r="G53" s="17">
        <f t="shared" si="0"/>
        <v>499</v>
      </c>
    </row>
    <row r="54" spans="1:7" s="21" customFormat="1" ht="15" customHeight="1" x14ac:dyDescent="0.2">
      <c r="A54" s="24"/>
      <c r="B54" s="15" t="s">
        <v>115</v>
      </c>
      <c r="C54" s="16">
        <v>18</v>
      </c>
      <c r="D54" s="16">
        <v>19</v>
      </c>
      <c r="E54" s="16">
        <v>17</v>
      </c>
      <c r="F54" s="16">
        <v>34</v>
      </c>
      <c r="G54" s="17">
        <f t="shared" si="0"/>
        <v>88</v>
      </c>
    </row>
    <row r="55" spans="1:7" s="21" customFormat="1" ht="15" customHeight="1" x14ac:dyDescent="0.2">
      <c r="A55" s="24"/>
      <c r="B55" s="15" t="s">
        <v>57</v>
      </c>
      <c r="C55" s="16">
        <v>20</v>
      </c>
      <c r="D55" s="16">
        <v>22</v>
      </c>
      <c r="E55" s="16">
        <v>27</v>
      </c>
      <c r="F55" s="16">
        <v>83</v>
      </c>
      <c r="G55" s="17">
        <f t="shared" si="0"/>
        <v>152</v>
      </c>
    </row>
    <row r="56" spans="1:7" s="21" customFormat="1" ht="15" customHeight="1" x14ac:dyDescent="0.2">
      <c r="A56" s="24"/>
      <c r="B56" s="15" t="s">
        <v>58</v>
      </c>
      <c r="C56" s="16">
        <v>14</v>
      </c>
      <c r="D56" s="16">
        <v>15</v>
      </c>
      <c r="E56" s="16">
        <v>14</v>
      </c>
      <c r="F56" s="16">
        <v>35</v>
      </c>
      <c r="G56" s="17">
        <f t="shared" si="0"/>
        <v>78</v>
      </c>
    </row>
    <row r="57" spans="1:7" s="21" customFormat="1" ht="15" customHeight="1" x14ac:dyDescent="0.2">
      <c r="A57" s="24"/>
      <c r="B57" s="15" t="s">
        <v>59</v>
      </c>
      <c r="C57" s="16">
        <v>43</v>
      </c>
      <c r="D57" s="16">
        <v>43</v>
      </c>
      <c r="E57" s="16">
        <v>34</v>
      </c>
      <c r="F57" s="16">
        <v>86</v>
      </c>
      <c r="G57" s="17">
        <f t="shared" si="0"/>
        <v>206</v>
      </c>
    </row>
    <row r="58" spans="1:7" s="21" customFormat="1" ht="15" customHeight="1" x14ac:dyDescent="0.2">
      <c r="A58" s="24"/>
      <c r="B58" s="15" t="s">
        <v>60</v>
      </c>
      <c r="C58" s="16">
        <v>32</v>
      </c>
      <c r="D58" s="16">
        <v>31</v>
      </c>
      <c r="E58" s="16">
        <v>31</v>
      </c>
      <c r="F58" s="16">
        <v>71</v>
      </c>
      <c r="G58" s="17">
        <f t="shared" si="0"/>
        <v>165</v>
      </c>
    </row>
    <row r="59" spans="1:7" s="21" customFormat="1" ht="15" customHeight="1" x14ac:dyDescent="0.2">
      <c r="A59" s="24"/>
      <c r="B59" s="15" t="s">
        <v>116</v>
      </c>
      <c r="C59" s="16">
        <v>8</v>
      </c>
      <c r="D59" s="16">
        <v>4</v>
      </c>
      <c r="E59" s="16">
        <v>7</v>
      </c>
      <c r="F59" s="16">
        <v>25</v>
      </c>
      <c r="G59" s="17">
        <f t="shared" si="0"/>
        <v>44</v>
      </c>
    </row>
    <row r="60" spans="1:7" s="21" customFormat="1" ht="15" customHeight="1" x14ac:dyDescent="0.2">
      <c r="A60" s="24"/>
      <c r="B60" s="15" t="s">
        <v>117</v>
      </c>
      <c r="C60" s="16">
        <v>4</v>
      </c>
      <c r="D60" s="16">
        <v>0</v>
      </c>
      <c r="E60" s="16">
        <v>3</v>
      </c>
      <c r="F60" s="16">
        <v>16</v>
      </c>
      <c r="G60" s="17">
        <f t="shared" si="0"/>
        <v>23</v>
      </c>
    </row>
    <row r="61" spans="1:7" s="21" customFormat="1" ht="15" customHeight="1" x14ac:dyDescent="0.2">
      <c r="A61" s="24"/>
      <c r="B61" s="15" t="s">
        <v>61</v>
      </c>
      <c r="C61" s="16">
        <v>9</v>
      </c>
      <c r="D61" s="16">
        <v>6</v>
      </c>
      <c r="E61" s="16">
        <v>12</v>
      </c>
      <c r="F61" s="16">
        <v>26</v>
      </c>
      <c r="G61" s="17">
        <f t="shared" si="0"/>
        <v>53</v>
      </c>
    </row>
    <row r="62" spans="1:7" s="21" customFormat="1" ht="15" customHeight="1" x14ac:dyDescent="0.2">
      <c r="A62" s="24"/>
      <c r="B62" s="15" t="s">
        <v>118</v>
      </c>
      <c r="C62" s="16">
        <v>0</v>
      </c>
      <c r="D62" s="16">
        <v>0</v>
      </c>
      <c r="E62" s="16">
        <v>2</v>
      </c>
      <c r="F62" s="16">
        <v>11</v>
      </c>
      <c r="G62" s="17">
        <f t="shared" si="0"/>
        <v>13</v>
      </c>
    </row>
    <row r="63" spans="1:7" s="21" customFormat="1" ht="15" customHeight="1" x14ac:dyDescent="0.2">
      <c r="A63" s="24"/>
      <c r="B63" s="15" t="s">
        <v>119</v>
      </c>
      <c r="C63" s="16">
        <v>0</v>
      </c>
      <c r="D63" s="16">
        <v>2</v>
      </c>
      <c r="E63" s="16">
        <v>3</v>
      </c>
      <c r="F63" s="16">
        <v>8</v>
      </c>
      <c r="G63" s="17">
        <f t="shared" si="0"/>
        <v>13</v>
      </c>
    </row>
    <row r="64" spans="1:7" s="21" customFormat="1" ht="15" customHeight="1" x14ac:dyDescent="0.2">
      <c r="A64" s="24"/>
      <c r="B64" s="15" t="s">
        <v>120</v>
      </c>
      <c r="C64" s="16">
        <v>7</v>
      </c>
      <c r="D64" s="16">
        <v>4</v>
      </c>
      <c r="E64" s="16">
        <v>4</v>
      </c>
      <c r="F64" s="16">
        <v>29</v>
      </c>
      <c r="G64" s="17">
        <f t="shared" si="0"/>
        <v>44</v>
      </c>
    </row>
    <row r="65" spans="1:7" s="21" customFormat="1" ht="15" customHeight="1" x14ac:dyDescent="0.2">
      <c r="A65" s="24"/>
      <c r="B65" s="15" t="s">
        <v>121</v>
      </c>
      <c r="C65" s="16">
        <v>10</v>
      </c>
      <c r="D65" s="16">
        <v>14</v>
      </c>
      <c r="E65" s="16">
        <v>15</v>
      </c>
      <c r="F65" s="16">
        <v>55</v>
      </c>
      <c r="G65" s="17">
        <f t="shared" si="0"/>
        <v>94</v>
      </c>
    </row>
    <row r="66" spans="1:7" s="21" customFormat="1" ht="15" customHeight="1" x14ac:dyDescent="0.2">
      <c r="A66" s="24"/>
      <c r="B66" s="15" t="s">
        <v>62</v>
      </c>
      <c r="C66" s="16">
        <v>35</v>
      </c>
      <c r="D66" s="16">
        <v>64</v>
      </c>
      <c r="E66" s="16">
        <v>40</v>
      </c>
      <c r="F66" s="16">
        <v>188</v>
      </c>
      <c r="G66" s="17">
        <f>SUM(C66:F66)</f>
        <v>327</v>
      </c>
    </row>
    <row r="67" spans="1:7" s="21" customFormat="1" ht="15" customHeight="1" x14ac:dyDescent="0.2">
      <c r="A67" s="24"/>
      <c r="B67" s="15" t="s">
        <v>122</v>
      </c>
      <c r="C67" s="16">
        <v>20</v>
      </c>
      <c r="D67" s="16">
        <v>44</v>
      </c>
      <c r="E67" s="16">
        <v>25</v>
      </c>
      <c r="F67" s="16">
        <v>104</v>
      </c>
      <c r="G67" s="17">
        <f t="shared" si="0"/>
        <v>193</v>
      </c>
    </row>
    <row r="68" spans="1:7" s="21" customFormat="1" ht="15" customHeight="1" x14ac:dyDescent="0.2">
      <c r="A68" s="24"/>
      <c r="B68" s="15" t="s">
        <v>123</v>
      </c>
      <c r="C68" s="16">
        <v>12</v>
      </c>
      <c r="D68" s="16">
        <v>2</v>
      </c>
      <c r="E68" s="16">
        <v>6</v>
      </c>
      <c r="F68" s="16">
        <v>13</v>
      </c>
      <c r="G68" s="17">
        <f t="shared" si="0"/>
        <v>33</v>
      </c>
    </row>
    <row r="69" spans="1:7" s="21" customFormat="1" ht="15" customHeight="1" x14ac:dyDescent="0.2">
      <c r="A69" s="24"/>
      <c r="B69" s="15" t="s">
        <v>63</v>
      </c>
      <c r="C69" s="16">
        <v>103</v>
      </c>
      <c r="D69" s="16">
        <v>130</v>
      </c>
      <c r="E69" s="16">
        <v>74</v>
      </c>
      <c r="F69" s="16">
        <v>244</v>
      </c>
      <c r="G69" s="17">
        <f t="shared" si="0"/>
        <v>551</v>
      </c>
    </row>
    <row r="70" spans="1:7" s="21" customFormat="1" ht="15" customHeight="1" x14ac:dyDescent="0.2">
      <c r="A70" s="24"/>
      <c r="B70" s="15" t="s">
        <v>64</v>
      </c>
      <c r="C70" s="16">
        <v>41</v>
      </c>
      <c r="D70" s="16">
        <v>90</v>
      </c>
      <c r="E70" s="16">
        <v>54</v>
      </c>
      <c r="F70" s="16">
        <v>214</v>
      </c>
      <c r="G70" s="17">
        <f t="shared" si="0"/>
        <v>399</v>
      </c>
    </row>
    <row r="71" spans="1:7" s="21" customFormat="1" ht="15" customHeight="1" x14ac:dyDescent="0.2">
      <c r="A71" s="24"/>
      <c r="B71" s="15" t="s">
        <v>65</v>
      </c>
      <c r="C71" s="16">
        <v>32</v>
      </c>
      <c r="D71" s="16">
        <v>37</v>
      </c>
      <c r="E71" s="16">
        <v>45</v>
      </c>
      <c r="F71" s="16">
        <v>131</v>
      </c>
      <c r="G71" s="17">
        <f t="shared" si="0"/>
        <v>245</v>
      </c>
    </row>
    <row r="72" spans="1:7" s="21" customFormat="1" ht="15" customHeight="1" x14ac:dyDescent="0.2">
      <c r="A72" s="24"/>
      <c r="B72" s="15" t="s">
        <v>66</v>
      </c>
      <c r="C72" s="16">
        <v>10</v>
      </c>
      <c r="D72" s="16">
        <v>13</v>
      </c>
      <c r="E72" s="16">
        <v>13</v>
      </c>
      <c r="F72" s="16">
        <v>33</v>
      </c>
      <c r="G72" s="17">
        <f t="shared" ref="G72:G86" si="1">SUM(C72:F72)</f>
        <v>69</v>
      </c>
    </row>
    <row r="73" spans="1:7" s="21" customFormat="1" ht="15" customHeight="1" x14ac:dyDescent="0.2">
      <c r="A73" s="24"/>
      <c r="B73" s="15" t="s">
        <v>67</v>
      </c>
      <c r="C73" s="16">
        <v>25</v>
      </c>
      <c r="D73" s="16">
        <v>30</v>
      </c>
      <c r="E73" s="16">
        <v>18</v>
      </c>
      <c r="F73" s="16">
        <v>64</v>
      </c>
      <c r="G73" s="17">
        <f t="shared" si="1"/>
        <v>137</v>
      </c>
    </row>
    <row r="74" spans="1:7" s="21" customFormat="1" ht="15" customHeight="1" x14ac:dyDescent="0.2">
      <c r="A74" s="25"/>
      <c r="B74" s="15" t="s">
        <v>68</v>
      </c>
      <c r="C74" s="16">
        <v>71</v>
      </c>
      <c r="D74" s="16">
        <v>20</v>
      </c>
      <c r="E74" s="16">
        <v>16</v>
      </c>
      <c r="F74" s="16">
        <v>87</v>
      </c>
      <c r="G74" s="17">
        <f t="shared" si="1"/>
        <v>194</v>
      </c>
    </row>
    <row r="75" spans="1:7" s="21" customFormat="1" ht="15" customHeight="1" x14ac:dyDescent="0.2">
      <c r="A75" s="23" t="s">
        <v>69</v>
      </c>
      <c r="B75" s="15" t="s">
        <v>70</v>
      </c>
      <c r="C75" s="16">
        <v>452</v>
      </c>
      <c r="D75" s="16">
        <v>244</v>
      </c>
      <c r="E75" s="16">
        <v>213</v>
      </c>
      <c r="F75" s="16">
        <v>559</v>
      </c>
      <c r="G75" s="17">
        <f t="shared" si="1"/>
        <v>1468</v>
      </c>
    </row>
    <row r="76" spans="1:7" s="21" customFormat="1" ht="15" customHeight="1" x14ac:dyDescent="0.2">
      <c r="A76" s="24"/>
      <c r="B76" s="15" t="s">
        <v>71</v>
      </c>
      <c r="C76" s="16">
        <v>298</v>
      </c>
      <c r="D76" s="16">
        <v>564</v>
      </c>
      <c r="E76" s="16">
        <v>267</v>
      </c>
      <c r="F76" s="16">
        <v>717</v>
      </c>
      <c r="G76" s="17">
        <f t="shared" si="1"/>
        <v>1846</v>
      </c>
    </row>
    <row r="77" spans="1:7" s="21" customFormat="1" ht="15" customHeight="1" x14ac:dyDescent="0.2">
      <c r="A77" s="25"/>
      <c r="B77" s="15" t="s">
        <v>72</v>
      </c>
      <c r="C77" s="16">
        <v>764</v>
      </c>
      <c r="D77" s="16">
        <v>959</v>
      </c>
      <c r="E77" s="16">
        <v>811</v>
      </c>
      <c r="F77" s="16">
        <v>825</v>
      </c>
      <c r="G77" s="17">
        <f t="shared" si="1"/>
        <v>3359</v>
      </c>
    </row>
    <row r="78" spans="1:7" s="21" customFormat="1" ht="15" customHeight="1" x14ac:dyDescent="0.2">
      <c r="A78" s="23" t="s">
        <v>73</v>
      </c>
      <c r="B78" s="15" t="s">
        <v>74</v>
      </c>
      <c r="C78" s="16">
        <v>115</v>
      </c>
      <c r="D78" s="16">
        <v>40</v>
      </c>
      <c r="E78" s="16">
        <v>77</v>
      </c>
      <c r="F78" s="16">
        <v>285</v>
      </c>
      <c r="G78" s="17">
        <f t="shared" si="1"/>
        <v>517</v>
      </c>
    </row>
    <row r="79" spans="1:7" s="21" customFormat="1" ht="15" customHeight="1" x14ac:dyDescent="0.2">
      <c r="A79" s="25"/>
      <c r="B79" s="15" t="s">
        <v>75</v>
      </c>
      <c r="C79" s="16">
        <v>587</v>
      </c>
      <c r="D79" s="16">
        <v>852</v>
      </c>
      <c r="E79" s="16">
        <v>278</v>
      </c>
      <c r="F79" s="16">
        <v>891</v>
      </c>
      <c r="G79" s="17">
        <f t="shared" si="1"/>
        <v>2608</v>
      </c>
    </row>
    <row r="80" spans="1:7" s="21" customFormat="1" ht="15" customHeight="1" x14ac:dyDescent="0.2">
      <c r="A80" s="23" t="s">
        <v>76</v>
      </c>
      <c r="B80" s="15" t="s">
        <v>77</v>
      </c>
      <c r="C80" s="16">
        <v>76</v>
      </c>
      <c r="D80" s="16">
        <v>36</v>
      </c>
      <c r="E80" s="16">
        <v>34</v>
      </c>
      <c r="F80" s="16">
        <v>55</v>
      </c>
      <c r="G80" s="17">
        <f t="shared" si="1"/>
        <v>201</v>
      </c>
    </row>
    <row r="81" spans="1:7" s="21" customFormat="1" ht="15" customHeight="1" x14ac:dyDescent="0.2">
      <c r="A81" s="24"/>
      <c r="B81" s="15" t="s">
        <v>78</v>
      </c>
      <c r="C81" s="16">
        <v>37</v>
      </c>
      <c r="D81" s="16">
        <v>58</v>
      </c>
      <c r="E81" s="16">
        <v>18</v>
      </c>
      <c r="F81" s="16">
        <v>56</v>
      </c>
      <c r="G81" s="17">
        <f t="shared" si="1"/>
        <v>169</v>
      </c>
    </row>
    <row r="82" spans="1:7" s="21" customFormat="1" ht="15" customHeight="1" x14ac:dyDescent="0.2">
      <c r="A82" s="24"/>
      <c r="B82" s="15" t="s">
        <v>79</v>
      </c>
      <c r="C82" s="16">
        <v>25</v>
      </c>
      <c r="D82" s="16">
        <v>34</v>
      </c>
      <c r="E82" s="16">
        <v>22</v>
      </c>
      <c r="F82" s="16">
        <v>61</v>
      </c>
      <c r="G82" s="17">
        <f t="shared" si="1"/>
        <v>142</v>
      </c>
    </row>
    <row r="83" spans="1:7" s="21" customFormat="1" ht="15" customHeight="1" x14ac:dyDescent="0.2">
      <c r="A83" s="24"/>
      <c r="B83" s="15" t="s">
        <v>80</v>
      </c>
      <c r="C83" s="16">
        <v>160</v>
      </c>
      <c r="D83" s="16">
        <v>22</v>
      </c>
      <c r="E83" s="16">
        <v>11</v>
      </c>
      <c r="F83" s="16">
        <v>4</v>
      </c>
      <c r="G83" s="17">
        <f t="shared" si="1"/>
        <v>197</v>
      </c>
    </row>
    <row r="84" spans="1:7" s="21" customFormat="1" ht="15" customHeight="1" x14ac:dyDescent="0.2">
      <c r="A84" s="25"/>
      <c r="B84" s="15" t="s">
        <v>81</v>
      </c>
      <c r="C84" s="16">
        <v>42</v>
      </c>
      <c r="D84" s="16">
        <v>44</v>
      </c>
      <c r="E84" s="16">
        <v>18</v>
      </c>
      <c r="F84" s="16">
        <v>59</v>
      </c>
      <c r="G84" s="17">
        <f t="shared" si="1"/>
        <v>163</v>
      </c>
    </row>
    <row r="85" spans="1:7" s="21" customFormat="1" ht="15" customHeight="1" x14ac:dyDescent="0.2">
      <c r="A85" s="23" t="s">
        <v>82</v>
      </c>
      <c r="B85" s="15" t="s">
        <v>83</v>
      </c>
      <c r="C85" s="16">
        <v>66</v>
      </c>
      <c r="D85" s="16">
        <v>78</v>
      </c>
      <c r="E85" s="16">
        <v>57</v>
      </c>
      <c r="F85" s="16">
        <v>189</v>
      </c>
      <c r="G85" s="17">
        <f t="shared" si="1"/>
        <v>390</v>
      </c>
    </row>
    <row r="86" spans="1:7" s="21" customFormat="1" ht="15" customHeight="1" x14ac:dyDescent="0.2">
      <c r="A86" s="25"/>
      <c r="B86" s="15" t="s">
        <v>84</v>
      </c>
      <c r="C86" s="16">
        <v>543</v>
      </c>
      <c r="D86" s="16">
        <v>79</v>
      </c>
      <c r="E86" s="16">
        <v>64</v>
      </c>
      <c r="F86" s="16">
        <v>274</v>
      </c>
      <c r="G86" s="17">
        <f t="shared" si="1"/>
        <v>960</v>
      </c>
    </row>
    <row r="87" spans="1:7" s="21" customFormat="1" ht="20.100000000000001" customHeight="1" x14ac:dyDescent="0.2">
      <c r="A87" s="8" t="s">
        <v>3</v>
      </c>
      <c r="B87" s="9" t="s">
        <v>104</v>
      </c>
      <c r="C87" s="10">
        <f>SUM(C7:C86)</f>
        <v>9308</v>
      </c>
      <c r="D87" s="10">
        <f t="shared" ref="D87:G87" si="2">SUM(D7:D86)</f>
        <v>10243</v>
      </c>
      <c r="E87" s="10">
        <f t="shared" si="2"/>
        <v>8014</v>
      </c>
      <c r="F87" s="10">
        <f t="shared" si="2"/>
        <v>20025</v>
      </c>
      <c r="G87" s="10">
        <f t="shared" si="2"/>
        <v>47590</v>
      </c>
    </row>
    <row r="88" spans="1:7" s="21" customFormat="1" ht="15" customHeight="1" x14ac:dyDescent="0.2">
      <c r="C88" s="3"/>
      <c r="D88" s="3"/>
      <c r="E88" s="3"/>
      <c r="F88" s="3"/>
      <c r="G88" s="3"/>
    </row>
    <row r="89" spans="1:7" s="21" customFormat="1" ht="15" customHeight="1" x14ac:dyDescent="0.2">
      <c r="A89" s="11" t="s">
        <v>110</v>
      </c>
      <c r="B89" s="11"/>
      <c r="C89" s="11"/>
      <c r="D89" s="11"/>
      <c r="E89" s="11"/>
      <c r="F89" s="11"/>
      <c r="G89" s="11"/>
    </row>
  </sheetData>
  <mergeCells count="14">
    <mergeCell ref="A78:A79"/>
    <mergeCell ref="A80:A84"/>
    <mergeCell ref="A85:A86"/>
    <mergeCell ref="C5:G5"/>
    <mergeCell ref="A42:A44"/>
    <mergeCell ref="A45:A47"/>
    <mergeCell ref="A48:A50"/>
    <mergeCell ref="A51:A74"/>
    <mergeCell ref="A75:A77"/>
    <mergeCell ref="A7:A13"/>
    <mergeCell ref="A14:A19"/>
    <mergeCell ref="A20:A26"/>
    <mergeCell ref="A27:A36"/>
    <mergeCell ref="A37:A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1"/>
  <sheetViews>
    <sheetView showGridLines="0" workbookViewId="0">
      <selection activeCell="A3" sqref="A3"/>
    </sheetView>
  </sheetViews>
  <sheetFormatPr baseColWidth="10" defaultColWidth="9.140625" defaultRowHeight="12.75" x14ac:dyDescent="0.2"/>
  <cols>
    <col min="1" max="1" width="48.7109375" customWidth="1"/>
    <col min="2" max="2" width="51.140625" customWidth="1"/>
    <col min="3" max="7" width="14.7109375" style="7" customWidth="1"/>
  </cols>
  <sheetData>
    <row r="1" spans="1:7" s="18" customFormat="1" ht="18" x14ac:dyDescent="0.25">
      <c r="A1" s="1" t="s">
        <v>111</v>
      </c>
      <c r="C1" s="19"/>
      <c r="D1" s="19"/>
      <c r="E1" s="19"/>
      <c r="F1" s="19"/>
      <c r="G1" s="19"/>
    </row>
    <row r="2" spans="1:7" s="2" customFormat="1" ht="15" customHeight="1" x14ac:dyDescent="0.2">
      <c r="C2" s="3"/>
      <c r="D2" s="3"/>
      <c r="E2" s="3"/>
      <c r="F2" s="3"/>
      <c r="G2" s="3"/>
    </row>
    <row r="3" spans="1:7" s="2" customFormat="1" ht="15" customHeight="1" x14ac:dyDescent="0.2">
      <c r="A3" s="4" t="s">
        <v>139</v>
      </c>
      <c r="B3" s="5"/>
      <c r="C3" s="3"/>
      <c r="D3" s="3"/>
      <c r="E3" s="3"/>
      <c r="F3" s="3"/>
      <c r="G3" s="3"/>
    </row>
    <row r="4" spans="1:7" ht="15" customHeight="1" x14ac:dyDescent="0.2">
      <c r="C4" s="20"/>
      <c r="D4" s="20"/>
      <c r="E4" s="20"/>
      <c r="F4" s="20"/>
      <c r="G4" s="20"/>
    </row>
    <row r="5" spans="1:7" s="2" customFormat="1" ht="15" customHeight="1" x14ac:dyDescent="0.2">
      <c r="A5" s="29" t="s">
        <v>0</v>
      </c>
      <c r="B5" s="29" t="s">
        <v>1</v>
      </c>
      <c r="C5" s="30" t="s">
        <v>2</v>
      </c>
      <c r="D5" s="30"/>
      <c r="E5" s="30"/>
      <c r="F5" s="30"/>
      <c r="G5" s="30"/>
    </row>
    <row r="6" spans="1:7" s="2" customFormat="1" ht="25.5" x14ac:dyDescent="0.2">
      <c r="A6" s="29"/>
      <c r="B6" s="29"/>
      <c r="C6" s="13" t="s">
        <v>106</v>
      </c>
      <c r="D6" s="13" t="s">
        <v>107</v>
      </c>
      <c r="E6" s="13" t="s">
        <v>108</v>
      </c>
      <c r="F6" s="6" t="s">
        <v>109</v>
      </c>
      <c r="G6" s="14" t="s">
        <v>3</v>
      </c>
    </row>
    <row r="7" spans="1:7" s="21" customFormat="1" ht="15" customHeight="1" x14ac:dyDescent="0.2">
      <c r="A7" s="15" t="s">
        <v>124</v>
      </c>
      <c r="B7" s="15" t="s">
        <v>85</v>
      </c>
      <c r="C7" s="16">
        <v>89</v>
      </c>
      <c r="D7" s="16">
        <v>130</v>
      </c>
      <c r="E7" s="16">
        <v>80</v>
      </c>
      <c r="F7" s="16">
        <v>102</v>
      </c>
      <c r="G7" s="17">
        <f>SUM(C7:F7)</f>
        <v>401</v>
      </c>
    </row>
    <row r="8" spans="1:7" s="21" customFormat="1" ht="15" customHeight="1" x14ac:dyDescent="0.2">
      <c r="A8" s="15" t="s">
        <v>125</v>
      </c>
      <c r="B8" s="15" t="s">
        <v>87</v>
      </c>
      <c r="C8" s="16">
        <v>75</v>
      </c>
      <c r="D8" s="16">
        <v>108</v>
      </c>
      <c r="E8" s="16">
        <v>82</v>
      </c>
      <c r="F8" s="16">
        <v>130</v>
      </c>
      <c r="G8" s="17">
        <f t="shared" ref="G8:G28" si="0">SUM(C8:F8)</f>
        <v>395</v>
      </c>
    </row>
    <row r="9" spans="1:7" s="21" customFormat="1" ht="15" customHeight="1" x14ac:dyDescent="0.2">
      <c r="A9" s="15" t="s">
        <v>126</v>
      </c>
      <c r="B9" s="15" t="s">
        <v>127</v>
      </c>
      <c r="C9" s="16">
        <v>20</v>
      </c>
      <c r="D9" s="16">
        <v>4</v>
      </c>
      <c r="E9" s="16">
        <v>4</v>
      </c>
      <c r="F9" s="16">
        <v>14</v>
      </c>
      <c r="G9" s="17">
        <f t="shared" si="0"/>
        <v>42</v>
      </c>
    </row>
    <row r="10" spans="1:7" s="21" customFormat="1" ht="15" customHeight="1" x14ac:dyDescent="0.2">
      <c r="A10" s="23" t="s">
        <v>128</v>
      </c>
      <c r="B10" s="15" t="s">
        <v>93</v>
      </c>
      <c r="C10" s="16">
        <v>42</v>
      </c>
      <c r="D10" s="16">
        <v>61</v>
      </c>
      <c r="E10" s="16">
        <v>59</v>
      </c>
      <c r="F10" s="16">
        <v>285</v>
      </c>
      <c r="G10" s="17">
        <f t="shared" si="0"/>
        <v>447</v>
      </c>
    </row>
    <row r="11" spans="1:7" s="21" customFormat="1" x14ac:dyDescent="0.2">
      <c r="A11" s="25"/>
      <c r="B11" s="15" t="s">
        <v>94</v>
      </c>
      <c r="C11" s="16">
        <v>15</v>
      </c>
      <c r="D11" s="16">
        <v>13</v>
      </c>
      <c r="E11" s="16">
        <v>9</v>
      </c>
      <c r="F11" s="16">
        <v>42</v>
      </c>
      <c r="G11" s="17">
        <f t="shared" si="0"/>
        <v>79</v>
      </c>
    </row>
    <row r="12" spans="1:7" s="21" customFormat="1" ht="25.5" x14ac:dyDescent="0.2">
      <c r="A12" s="15" t="s">
        <v>88</v>
      </c>
      <c r="B12" s="15" t="s">
        <v>89</v>
      </c>
      <c r="C12" s="16">
        <v>87</v>
      </c>
      <c r="D12" s="16">
        <v>135</v>
      </c>
      <c r="E12" s="16">
        <v>275</v>
      </c>
      <c r="F12" s="16">
        <v>495</v>
      </c>
      <c r="G12" s="17">
        <f t="shared" si="0"/>
        <v>992</v>
      </c>
    </row>
    <row r="13" spans="1:7" s="21" customFormat="1" ht="15" customHeight="1" x14ac:dyDescent="0.2">
      <c r="A13" s="23" t="s">
        <v>90</v>
      </c>
      <c r="B13" s="15" t="s">
        <v>91</v>
      </c>
      <c r="C13" s="16">
        <v>141</v>
      </c>
      <c r="D13" s="16">
        <v>152</v>
      </c>
      <c r="E13" s="16">
        <v>95</v>
      </c>
      <c r="F13" s="16">
        <v>267</v>
      </c>
      <c r="G13" s="17">
        <f t="shared" si="0"/>
        <v>655</v>
      </c>
    </row>
    <row r="14" spans="1:7" s="21" customFormat="1" ht="15" customHeight="1" x14ac:dyDescent="0.2">
      <c r="A14" s="25"/>
      <c r="B14" s="15" t="s">
        <v>92</v>
      </c>
      <c r="C14" s="16">
        <v>34</v>
      </c>
      <c r="D14" s="16">
        <v>54</v>
      </c>
      <c r="E14" s="16">
        <v>68</v>
      </c>
      <c r="F14" s="16">
        <v>356</v>
      </c>
      <c r="G14" s="17">
        <f t="shared" si="0"/>
        <v>512</v>
      </c>
    </row>
    <row r="15" spans="1:7" s="21" customFormat="1" ht="15" customHeight="1" x14ac:dyDescent="0.2">
      <c r="A15" s="15" t="s">
        <v>95</v>
      </c>
      <c r="B15" s="15" t="s">
        <v>96</v>
      </c>
      <c r="C15" s="16">
        <v>9</v>
      </c>
      <c r="D15" s="16">
        <v>1</v>
      </c>
      <c r="E15" s="16">
        <v>3</v>
      </c>
      <c r="F15" s="16">
        <v>9</v>
      </c>
      <c r="G15" s="17">
        <f t="shared" si="0"/>
        <v>22</v>
      </c>
    </row>
    <row r="16" spans="1:7" s="21" customFormat="1" ht="15" customHeight="1" x14ac:dyDescent="0.2">
      <c r="A16" s="23" t="s">
        <v>129</v>
      </c>
      <c r="B16" s="15" t="s">
        <v>130</v>
      </c>
      <c r="C16" s="16">
        <v>57</v>
      </c>
      <c r="D16" s="16">
        <v>131</v>
      </c>
      <c r="E16" s="16">
        <v>134</v>
      </c>
      <c r="F16" s="16">
        <v>218</v>
      </c>
      <c r="G16" s="17">
        <f t="shared" si="0"/>
        <v>540</v>
      </c>
    </row>
    <row r="17" spans="1:7" s="21" customFormat="1" ht="15" customHeight="1" x14ac:dyDescent="0.2">
      <c r="A17" s="24"/>
      <c r="B17" s="15" t="s">
        <v>131</v>
      </c>
      <c r="C17" s="16">
        <v>51</v>
      </c>
      <c r="D17" s="16">
        <v>43</v>
      </c>
      <c r="E17" s="16">
        <v>67</v>
      </c>
      <c r="F17" s="16">
        <v>239</v>
      </c>
      <c r="G17" s="17">
        <f t="shared" si="0"/>
        <v>400</v>
      </c>
    </row>
    <row r="18" spans="1:7" s="21" customFormat="1" ht="15" customHeight="1" x14ac:dyDescent="0.2">
      <c r="A18" s="24"/>
      <c r="B18" s="15" t="s">
        <v>132</v>
      </c>
      <c r="C18" s="16">
        <v>2</v>
      </c>
      <c r="D18" s="16">
        <v>17</v>
      </c>
      <c r="E18" s="16">
        <v>6</v>
      </c>
      <c r="F18" s="16">
        <v>27</v>
      </c>
      <c r="G18" s="17">
        <f t="shared" si="0"/>
        <v>52</v>
      </c>
    </row>
    <row r="19" spans="1:7" s="21" customFormat="1" ht="15" customHeight="1" x14ac:dyDescent="0.2">
      <c r="A19" s="25"/>
      <c r="B19" s="15" t="s">
        <v>133</v>
      </c>
      <c r="C19" s="16">
        <v>11</v>
      </c>
      <c r="D19" s="16">
        <v>29</v>
      </c>
      <c r="E19" s="16">
        <v>7</v>
      </c>
      <c r="F19" s="16">
        <v>28</v>
      </c>
      <c r="G19" s="17">
        <f t="shared" si="0"/>
        <v>75</v>
      </c>
    </row>
    <row r="20" spans="1:7" s="21" customFormat="1" ht="15" customHeight="1" x14ac:dyDescent="0.2">
      <c r="A20" s="23" t="s">
        <v>134</v>
      </c>
      <c r="B20" s="15" t="s">
        <v>135</v>
      </c>
      <c r="C20" s="16">
        <v>34</v>
      </c>
      <c r="D20" s="16">
        <v>22</v>
      </c>
      <c r="E20" s="16">
        <v>30</v>
      </c>
      <c r="F20" s="16">
        <v>128</v>
      </c>
      <c r="G20" s="17">
        <f t="shared" si="0"/>
        <v>214</v>
      </c>
    </row>
    <row r="21" spans="1:7" s="21" customFormat="1" ht="15" customHeight="1" x14ac:dyDescent="0.2">
      <c r="A21" s="25"/>
      <c r="B21" s="15" t="s">
        <v>136</v>
      </c>
      <c r="C21" s="16">
        <v>17</v>
      </c>
      <c r="D21" s="16">
        <v>9</v>
      </c>
      <c r="E21" s="16">
        <v>9</v>
      </c>
      <c r="F21" s="16">
        <v>35</v>
      </c>
      <c r="G21" s="17">
        <f t="shared" si="0"/>
        <v>70</v>
      </c>
    </row>
    <row r="22" spans="1:7" s="21" customFormat="1" ht="15" customHeight="1" x14ac:dyDescent="0.2">
      <c r="A22" s="23" t="s">
        <v>97</v>
      </c>
      <c r="B22" s="15" t="s">
        <v>98</v>
      </c>
      <c r="C22" s="16">
        <v>70</v>
      </c>
      <c r="D22" s="16">
        <v>29</v>
      </c>
      <c r="E22" s="16">
        <v>19</v>
      </c>
      <c r="F22" s="16">
        <v>67</v>
      </c>
      <c r="G22" s="17">
        <f t="shared" si="0"/>
        <v>185</v>
      </c>
    </row>
    <row r="23" spans="1:7" s="21" customFormat="1" ht="15" customHeight="1" x14ac:dyDescent="0.2">
      <c r="A23" s="25"/>
      <c r="B23" s="15" t="s">
        <v>99</v>
      </c>
      <c r="C23" s="16">
        <v>85</v>
      </c>
      <c r="D23" s="16">
        <v>101</v>
      </c>
      <c r="E23" s="16">
        <v>77</v>
      </c>
      <c r="F23" s="16">
        <v>242</v>
      </c>
      <c r="G23" s="17">
        <f t="shared" si="0"/>
        <v>505</v>
      </c>
    </row>
    <row r="24" spans="1:7" s="21" customFormat="1" ht="25.5" x14ac:dyDescent="0.2">
      <c r="A24" s="23" t="s">
        <v>100</v>
      </c>
      <c r="B24" s="15" t="s">
        <v>101</v>
      </c>
      <c r="C24" s="16">
        <v>54</v>
      </c>
      <c r="D24" s="16">
        <v>15</v>
      </c>
      <c r="E24" s="16">
        <v>17</v>
      </c>
      <c r="F24" s="16">
        <v>36</v>
      </c>
      <c r="G24" s="17">
        <f t="shared" si="0"/>
        <v>122</v>
      </c>
    </row>
    <row r="25" spans="1:7" s="21" customFormat="1" ht="25.5" x14ac:dyDescent="0.2">
      <c r="A25" s="24"/>
      <c r="B25" s="15" t="s">
        <v>137</v>
      </c>
      <c r="C25" s="16">
        <v>19</v>
      </c>
      <c r="D25" s="16">
        <v>20</v>
      </c>
      <c r="E25" s="16">
        <v>17</v>
      </c>
      <c r="F25" s="16">
        <v>38</v>
      </c>
      <c r="G25" s="17">
        <f t="shared" si="0"/>
        <v>94</v>
      </c>
    </row>
    <row r="26" spans="1:7" s="21" customFormat="1" ht="25.5" x14ac:dyDescent="0.2">
      <c r="A26" s="24"/>
      <c r="B26" s="15" t="s">
        <v>102</v>
      </c>
      <c r="C26" s="16">
        <v>23</v>
      </c>
      <c r="D26" s="16">
        <v>27</v>
      </c>
      <c r="E26" s="16">
        <v>28</v>
      </c>
      <c r="F26" s="16">
        <v>41</v>
      </c>
      <c r="G26" s="17">
        <f t="shared" si="0"/>
        <v>119</v>
      </c>
    </row>
    <row r="27" spans="1:7" s="21" customFormat="1" ht="25.5" x14ac:dyDescent="0.2">
      <c r="A27" s="25"/>
      <c r="B27" s="15" t="s">
        <v>103</v>
      </c>
      <c r="C27" s="16">
        <v>45</v>
      </c>
      <c r="D27" s="16">
        <v>50</v>
      </c>
      <c r="E27" s="16">
        <v>33</v>
      </c>
      <c r="F27" s="16">
        <v>69</v>
      </c>
      <c r="G27" s="17">
        <f t="shared" si="0"/>
        <v>197</v>
      </c>
    </row>
    <row r="28" spans="1:7" s="21" customFormat="1" ht="25.5" x14ac:dyDescent="0.2">
      <c r="A28" s="15" t="s">
        <v>138</v>
      </c>
      <c r="B28" s="15" t="s">
        <v>86</v>
      </c>
      <c r="C28" s="16">
        <v>50</v>
      </c>
      <c r="D28" s="16">
        <v>9</v>
      </c>
      <c r="E28" s="16">
        <v>10</v>
      </c>
      <c r="F28" s="16">
        <v>41</v>
      </c>
      <c r="G28" s="17">
        <f t="shared" si="0"/>
        <v>110</v>
      </c>
    </row>
    <row r="29" spans="1:7" s="2" customFormat="1" ht="20.100000000000001" customHeight="1" x14ac:dyDescent="0.2">
      <c r="A29" s="8" t="s">
        <v>3</v>
      </c>
      <c r="B29" s="9" t="s">
        <v>104</v>
      </c>
      <c r="C29" s="10">
        <f>SUM(C7:C28)</f>
        <v>1030</v>
      </c>
      <c r="D29" s="10">
        <f t="shared" ref="D29:G29" si="1">SUM(D7:D28)</f>
        <v>1160</v>
      </c>
      <c r="E29" s="10">
        <f t="shared" si="1"/>
        <v>1129</v>
      </c>
      <c r="F29" s="10">
        <f t="shared" si="1"/>
        <v>2909</v>
      </c>
      <c r="G29" s="10">
        <f t="shared" si="1"/>
        <v>6228</v>
      </c>
    </row>
    <row r="30" spans="1:7" s="2" customFormat="1" ht="15" customHeight="1" x14ac:dyDescent="0.2">
      <c r="C30" s="3"/>
      <c r="D30" s="3"/>
      <c r="E30" s="3"/>
      <c r="F30" s="3"/>
      <c r="G30" s="3"/>
    </row>
    <row r="31" spans="1:7" s="2" customFormat="1" ht="15" customHeight="1" x14ac:dyDescent="0.2">
      <c r="A31" s="31" t="s">
        <v>110</v>
      </c>
      <c r="B31" s="31"/>
      <c r="C31" s="31"/>
      <c r="D31" s="31"/>
      <c r="E31" s="31"/>
      <c r="F31" s="31"/>
      <c r="G31" s="31"/>
    </row>
  </sheetData>
  <mergeCells count="10">
    <mergeCell ref="A31:G31"/>
    <mergeCell ref="A16:A19"/>
    <mergeCell ref="A20:A21"/>
    <mergeCell ref="A22:A23"/>
    <mergeCell ref="A24:A27"/>
    <mergeCell ref="A5:A6"/>
    <mergeCell ref="B5:B6"/>
    <mergeCell ref="C5:G5"/>
    <mergeCell ref="A10:A11"/>
    <mergeCell ref="A13:A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Centres propis</vt:lpstr>
      <vt:lpstr>Centres adscrits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Ramírez Hidalgo</dc:creator>
  <cp:lastModifiedBy>Usuario de Windows</cp:lastModifiedBy>
  <dcterms:created xsi:type="dcterms:W3CDTF">2020-06-22T13:54:56Z</dcterms:created>
  <dcterms:modified xsi:type="dcterms:W3CDTF">2021-01-27T08:34:21Z</dcterms:modified>
</cp:coreProperties>
</file>