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F:\apelachs\004_docencia\021_Curs2024-2025\001_MasterGeoinformació\"/>
    </mc:Choice>
  </mc:AlternateContent>
  <xr:revisionPtr revIDLastSave="0" documentId="8_{9FA6A086-8A16-4843-8E7D-47DC7B1A0E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Semestre" sheetId="5" r:id="rId1"/>
    <sheet name="Segon Semestre Geoaplicacions" sheetId="6" r:id="rId2"/>
    <sheet name="Segon Semestre Geoinformació" sheetId="7" r:id="rId3"/>
  </sheets>
  <definedNames>
    <definedName name="_xlnm.Print_Area" localSheetId="0">'Primer Semestre'!$A$1:$AY$58</definedName>
    <definedName name="_xlnm.Print_Area" localSheetId="1">'Segon Semestre Geoaplicacions'!$A$1:$AZ$102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7" l="1"/>
  <c r="AK10" i="7" s="1"/>
  <c r="C17" i="7" s="1"/>
  <c r="T17" i="7" s="1"/>
  <c r="AK17" i="7" s="1"/>
  <c r="C24" i="7" s="1"/>
  <c r="T24" i="7" s="1"/>
  <c r="AK24" i="7" s="1"/>
  <c r="C31" i="7" s="1"/>
  <c r="T31" i="7" s="1"/>
  <c r="AK31" i="7" s="1"/>
  <c r="C38" i="7" s="1"/>
  <c r="T38" i="7" s="1"/>
  <c r="AK38" i="7" s="1"/>
  <c r="C45" i="7" s="1"/>
  <c r="T45" i="7" s="1"/>
  <c r="AK45" i="7" s="1"/>
  <c r="C52" i="7" s="1"/>
  <c r="T52" i="7" s="1"/>
  <c r="AK52" i="7" s="1"/>
  <c r="F10" i="7"/>
  <c r="W10" i="7" s="1"/>
  <c r="AN10" i="7" s="1"/>
  <c r="F17" i="7" s="1"/>
  <c r="W17" i="7" s="1"/>
  <c r="AN17" i="7" s="1"/>
  <c r="F24" i="7" s="1"/>
  <c r="W24" i="7" s="1"/>
  <c r="AN24" i="7" s="1"/>
  <c r="F31" i="7" s="1"/>
  <c r="W31" i="7" s="1"/>
  <c r="AN31" i="7" s="1"/>
  <c r="F38" i="7" s="1"/>
  <c r="W38" i="7" s="1"/>
  <c r="AN38" i="7" s="1"/>
  <c r="F45" i="7" s="1"/>
  <c r="W45" i="7" s="1"/>
  <c r="AN45" i="7" s="1"/>
  <c r="F52" i="7" s="1"/>
  <c r="W52" i="7" s="1"/>
  <c r="AN52" i="7" s="1"/>
  <c r="I10" i="7" l="1"/>
  <c r="Z10" i="7" l="1"/>
  <c r="AQ10" i="7" s="1"/>
  <c r="I17" i="7" s="1"/>
  <c r="Z17" i="7" s="1"/>
  <c r="AQ17" i="7" s="1"/>
  <c r="I24" i="7" s="1"/>
  <c r="Z24" i="7" s="1"/>
  <c r="AQ24" i="7" s="1"/>
  <c r="I31" i="7" s="1"/>
  <c r="Z31" i="7" s="1"/>
  <c r="AQ31" i="7" s="1"/>
  <c r="I38" i="7" s="1"/>
  <c r="Z38" i="7" s="1"/>
  <c r="AQ38" i="7" s="1"/>
  <c r="I45" i="7" s="1"/>
  <c r="Z45" i="7" s="1"/>
  <c r="AQ45" i="7" s="1"/>
  <c r="I52" i="7" s="1"/>
  <c r="Z52" i="7" s="1"/>
  <c r="AQ52" i="7" s="1"/>
  <c r="L10" i="7"/>
  <c r="AC10" i="7" l="1"/>
  <c r="AT10" i="7" s="1"/>
  <c r="L17" i="7" s="1"/>
  <c r="AC17" i="7" s="1"/>
  <c r="AT17" i="7" s="1"/>
  <c r="L24" i="7" s="1"/>
  <c r="AC24" i="7" s="1"/>
  <c r="AT24" i="7" s="1"/>
  <c r="L31" i="7" s="1"/>
  <c r="AC31" i="7" s="1"/>
  <c r="AT31" i="7" s="1"/>
  <c r="L38" i="7" s="1"/>
  <c r="AC38" i="7" s="1"/>
  <c r="AT38" i="7" s="1"/>
  <c r="L45" i="7" s="1"/>
  <c r="AC45" i="7" s="1"/>
  <c r="AT45" i="7" s="1"/>
  <c r="L52" i="7" s="1"/>
  <c r="AC52" i="7" s="1"/>
  <c r="AT52" i="7" s="1"/>
  <c r="O10" i="7"/>
  <c r="AF10" i="7" s="1"/>
  <c r="AW10" i="7" s="1"/>
  <c r="O17" i="7" s="1"/>
  <c r="AF17" i="7" s="1"/>
  <c r="AW17" i="7" s="1"/>
  <c r="O24" i="7" s="1"/>
  <c r="AF24" i="7" s="1"/>
  <c r="AW24" i="7" s="1"/>
  <c r="O31" i="7" s="1"/>
  <c r="AF31" i="7" s="1"/>
  <c r="AW31" i="7" s="1"/>
  <c r="O38" i="7" s="1"/>
  <c r="AF38" i="7" s="1"/>
  <c r="AW38" i="7" s="1"/>
  <c r="O45" i="7" s="1"/>
  <c r="AF45" i="7" s="1"/>
  <c r="AW45" i="7" s="1"/>
  <c r="O52" i="7" s="1"/>
  <c r="AF52" i="7" s="1"/>
  <c r="AW52" i="7" s="1"/>
  <c r="C71" i="5" l="1"/>
  <c r="AK71" i="5"/>
  <c r="W20" i="6"/>
  <c r="Z20" i="6"/>
  <c r="AC20" i="6"/>
  <c r="AF20" i="6"/>
  <c r="T20" i="6"/>
  <c r="F20" i="6"/>
  <c r="I20" i="6"/>
  <c r="L20" i="6"/>
  <c r="O20" i="6"/>
  <c r="C20" i="6"/>
  <c r="AW13" i="6"/>
  <c r="AT13" i="6"/>
  <c r="AQ13" i="6"/>
  <c r="AN13" i="6"/>
  <c r="AK13" i="6"/>
  <c r="F11" i="5" l="1"/>
  <c r="I11" i="5" l="1"/>
  <c r="L11" i="5" s="1"/>
  <c r="O11" i="5" s="1"/>
  <c r="F13" i="6"/>
  <c r="T13" i="6"/>
  <c r="T11" i="5"/>
  <c r="AK11" i="5" s="1"/>
  <c r="C18" i="5" s="1"/>
  <c r="T18" i="5" s="1"/>
  <c r="AK18" i="5" s="1"/>
  <c r="C25" i="5" s="1"/>
  <c r="T25" i="5" s="1"/>
  <c r="AK25" i="5" s="1"/>
  <c r="C32" i="5" s="1"/>
  <c r="T32" i="5" s="1"/>
  <c r="AK32" i="5" s="1"/>
  <c r="C39" i="5" s="1"/>
  <c r="T39" i="5" s="1"/>
  <c r="AK39" i="5" s="1"/>
  <c r="C46" i="5" s="1"/>
  <c r="T46" i="5" s="1"/>
  <c r="AK46" i="5" s="1"/>
  <c r="C53" i="5" s="1"/>
  <c r="T53" i="5" s="1"/>
  <c r="AK53" i="5" s="1"/>
  <c r="C60" i="5" s="1"/>
  <c r="AK20" i="6" l="1"/>
  <c r="C27" i="6" s="1"/>
  <c r="T27" i="6" s="1"/>
  <c r="AK27" i="6" s="1"/>
  <c r="C34" i="6" s="1"/>
  <c r="T34" i="6" s="1"/>
  <c r="AK34" i="6" s="1"/>
  <c r="C41" i="6" s="1"/>
  <c r="T41" i="6" s="1"/>
  <c r="AK41" i="6" s="1"/>
  <c r="C48" i="6" s="1"/>
  <c r="T48" i="6" s="1"/>
  <c r="AK48" i="6" s="1"/>
  <c r="C55" i="6" s="1"/>
  <c r="T55" i="6" s="1"/>
  <c r="AK55" i="6" s="1"/>
  <c r="W13" i="6"/>
  <c r="W11" i="5"/>
  <c r="I13" i="6"/>
  <c r="L13" i="6" s="1"/>
  <c r="AC13" i="6" s="1"/>
  <c r="Z11" i="5"/>
  <c r="AQ11" i="5" s="1"/>
  <c r="I18" i="5" s="1"/>
  <c r="Z18" i="5" s="1"/>
  <c r="AQ18" i="5" s="1"/>
  <c r="I25" i="5" s="1"/>
  <c r="Z25" i="5" s="1"/>
  <c r="AQ25" i="5" s="1"/>
  <c r="I32" i="5" s="1"/>
  <c r="Z32" i="5" s="1"/>
  <c r="AQ32" i="5" s="1"/>
  <c r="I39" i="5" s="1"/>
  <c r="Z39" i="5" s="1"/>
  <c r="AQ39" i="5" s="1"/>
  <c r="I46" i="5" s="1"/>
  <c r="Z46" i="5" s="1"/>
  <c r="AQ46" i="5" s="1"/>
  <c r="I53" i="5" s="1"/>
  <c r="Z53" i="5" s="1"/>
  <c r="AQ53" i="5" s="1"/>
  <c r="I60" i="5" s="1"/>
  <c r="AN11" i="5" l="1"/>
  <c r="F18" i="5" s="1"/>
  <c r="AT20" i="6"/>
  <c r="L27" i="6" s="1"/>
  <c r="AC27" i="6" s="1"/>
  <c r="AT27" i="6" s="1"/>
  <c r="L34" i="6" s="1"/>
  <c r="AC34" i="6" s="1"/>
  <c r="AT34" i="6" s="1"/>
  <c r="L41" i="6" s="1"/>
  <c r="AC41" i="6" s="1"/>
  <c r="AT41" i="6" s="1"/>
  <c r="L48" i="6" s="1"/>
  <c r="AC48" i="6" s="1"/>
  <c r="AT48" i="6" s="1"/>
  <c r="L55" i="6" s="1"/>
  <c r="AC55" i="6" s="1"/>
  <c r="AT55" i="6" s="1"/>
  <c r="AN20" i="6"/>
  <c r="F27" i="6" s="1"/>
  <c r="W27" i="6" s="1"/>
  <c r="AN27" i="6" s="1"/>
  <c r="F34" i="6" s="1"/>
  <c r="W34" i="6" s="1"/>
  <c r="AN34" i="6" s="1"/>
  <c r="F41" i="6" s="1"/>
  <c r="W41" i="6" s="1"/>
  <c r="AN41" i="6" s="1"/>
  <c r="F48" i="6" s="1"/>
  <c r="W48" i="6" s="1"/>
  <c r="AN48" i="6" s="1"/>
  <c r="F55" i="6" s="1"/>
  <c r="W55" i="6" s="1"/>
  <c r="AN55" i="6" s="1"/>
  <c r="O13" i="6"/>
  <c r="Z13" i="6"/>
  <c r="AC11" i="5"/>
  <c r="AF11" i="5"/>
  <c r="AW11" i="5" s="1"/>
  <c r="AK63" i="7" l="1"/>
  <c r="AK62" i="7"/>
  <c r="AK61" i="7"/>
  <c r="C61" i="7"/>
  <c r="C63" i="7"/>
  <c r="C62" i="7"/>
  <c r="W18" i="5"/>
  <c r="AN18" i="5" s="1"/>
  <c r="F25" i="5" s="1"/>
  <c r="W25" i="5" s="1"/>
  <c r="AN25" i="5" s="1"/>
  <c r="F32" i="5" s="1"/>
  <c r="W32" i="5" s="1"/>
  <c r="AN32" i="5" s="1"/>
  <c r="F39" i="5" s="1"/>
  <c r="W39" i="5" s="1"/>
  <c r="AN39" i="5" s="1"/>
  <c r="F46" i="5" s="1"/>
  <c r="W46" i="5" s="1"/>
  <c r="AN46" i="5" s="1"/>
  <c r="F53" i="5" s="1"/>
  <c r="W53" i="5" s="1"/>
  <c r="AN53" i="5" s="1"/>
  <c r="F60" i="5" s="1"/>
  <c r="AQ20" i="6"/>
  <c r="I27" i="6" s="1"/>
  <c r="Z27" i="6" s="1"/>
  <c r="AQ27" i="6" s="1"/>
  <c r="I34" i="6" s="1"/>
  <c r="Z34" i="6" s="1"/>
  <c r="AQ34" i="6" s="1"/>
  <c r="I41" i="6" s="1"/>
  <c r="Z41" i="6" s="1"/>
  <c r="AQ41" i="6" s="1"/>
  <c r="I48" i="6" s="1"/>
  <c r="Z48" i="6" s="1"/>
  <c r="AQ48" i="6" s="1"/>
  <c r="I55" i="6" s="1"/>
  <c r="Z55" i="6" s="1"/>
  <c r="AQ55" i="6" s="1"/>
  <c r="AT11" i="5"/>
  <c r="AF13" i="6"/>
  <c r="O18" i="5"/>
  <c r="AF18" i="5" s="1"/>
  <c r="AW18" i="5" s="1"/>
  <c r="C64" i="7" l="1"/>
  <c r="AK64" i="7"/>
  <c r="L18" i="5"/>
  <c r="O25" i="5"/>
  <c r="AF25" i="5" s="1"/>
  <c r="AW25" i="5" s="1"/>
  <c r="AC18" i="5" l="1"/>
  <c r="O32" i="5"/>
  <c r="AF32" i="5" s="1"/>
  <c r="AW32" i="5" s="1"/>
  <c r="AT18" i="5" l="1"/>
  <c r="O39" i="5"/>
  <c r="AW20" i="6" l="1"/>
  <c r="L25" i="5"/>
  <c r="AF39" i="5"/>
  <c r="AW39" i="5" s="1"/>
  <c r="O46" i="5" s="1"/>
  <c r="AF46" i="5" s="1"/>
  <c r="AW46" i="5" s="1"/>
  <c r="O27" i="6" l="1"/>
  <c r="AC25" i="5"/>
  <c r="AT25" i="5" s="1"/>
  <c r="L32" i="5" s="1"/>
  <c r="AC32" i="5" s="1"/>
  <c r="O53" i="5"/>
  <c r="AF53" i="5" s="1"/>
  <c r="AW53" i="5" s="1"/>
  <c r="O60" i="5" s="1"/>
  <c r="AF27" i="6" l="1"/>
  <c r="AT32" i="5"/>
  <c r="L39" i="5" s="1"/>
  <c r="AW27" i="6" l="1"/>
  <c r="AC39" i="5"/>
  <c r="O34" i="6" l="1"/>
  <c r="C75" i="5"/>
  <c r="AK69" i="5"/>
  <c r="C76" i="5"/>
  <c r="C77" i="5"/>
  <c r="AK77" i="5"/>
  <c r="AK70" i="5"/>
  <c r="AT39" i="5"/>
  <c r="L46" i="5" s="1"/>
  <c r="AC46" i="5" s="1"/>
  <c r="AT46" i="5" s="1"/>
  <c r="L53" i="5" s="1"/>
  <c r="AC53" i="5" s="1"/>
  <c r="AT53" i="5" s="1"/>
  <c r="L60" i="5" s="1"/>
  <c r="AF34" i="6" l="1"/>
  <c r="C78" i="5"/>
  <c r="AK76" i="5"/>
  <c r="AK75" i="5"/>
  <c r="C81" i="5"/>
  <c r="C82" i="5"/>
  <c r="C70" i="5"/>
  <c r="C69" i="5"/>
  <c r="AK72" i="5"/>
  <c r="C84" i="5"/>
  <c r="C83" i="5"/>
  <c r="AW34" i="6" l="1"/>
  <c r="AK78" i="5"/>
  <c r="C85" i="5"/>
  <c r="C72" i="5"/>
  <c r="O41" i="6" l="1"/>
  <c r="AF41" i="6" l="1"/>
  <c r="AW41" i="6" l="1"/>
  <c r="O48" i="6" l="1"/>
  <c r="AF48" i="6" l="1"/>
  <c r="AW48" i="6" l="1"/>
  <c r="O55" i="6" l="1"/>
  <c r="AF55" i="6" s="1"/>
  <c r="AW55" i="6" s="1"/>
  <c r="C64" i="6"/>
  <c r="AK66" i="6"/>
  <c r="AK64" i="6"/>
  <c r="AK65" i="6"/>
  <c r="C65" i="6"/>
  <c r="AK67" i="6" l="1"/>
  <c r="AK68" i="6" s="1"/>
  <c r="C66" i="6"/>
  <c r="C67" i="6"/>
  <c r="C68" i="6" l="1"/>
</calcChain>
</file>

<file path=xl/sharedStrings.xml><?xml version="1.0" encoding="utf-8"?>
<sst xmlns="http://schemas.openxmlformats.org/spreadsheetml/2006/main" count="1326" uniqueCount="147">
  <si>
    <t>Setmana 3</t>
  </si>
  <si>
    <t>Setmana 4</t>
  </si>
  <si>
    <t>Setmana 5</t>
  </si>
  <si>
    <t>Setmana 6</t>
  </si>
  <si>
    <t>Setmana 7</t>
  </si>
  <si>
    <t>Setmana 8</t>
  </si>
  <si>
    <t>Setmana 9</t>
  </si>
  <si>
    <t>Setmana 10</t>
  </si>
  <si>
    <t>Setmana 11</t>
  </si>
  <si>
    <t>Setmana 12</t>
  </si>
  <si>
    <t>Setmana 13</t>
  </si>
  <si>
    <t>Setmana 14</t>
  </si>
  <si>
    <t>Nadal</t>
  </si>
  <si>
    <t>Setmana 15</t>
  </si>
  <si>
    <t>Setmana 16</t>
  </si>
  <si>
    <t>Setmana 17</t>
  </si>
  <si>
    <t>Setmana 18</t>
  </si>
  <si>
    <t>Setmana 19</t>
  </si>
  <si>
    <t xml:space="preserve"> </t>
  </si>
  <si>
    <t>DIA FESTIU</t>
  </si>
  <si>
    <t>h</t>
  </si>
  <si>
    <t>Dilluns</t>
  </si>
  <si>
    <t>Dimarts</t>
  </si>
  <si>
    <t>Dimecres</t>
  </si>
  <si>
    <t>Dijous</t>
  </si>
  <si>
    <t>Divendres</t>
  </si>
  <si>
    <t>PRIMER SEMESTRE</t>
  </si>
  <si>
    <t>Setmana 2</t>
  </si>
  <si>
    <t>Setmana 1</t>
  </si>
  <si>
    <t>SEGON SEMESTRE</t>
  </si>
  <si>
    <t>Setmana 20</t>
  </si>
  <si>
    <t>Setmana Santa</t>
  </si>
  <si>
    <t>16:00-17:00</t>
  </si>
  <si>
    <t>17:00-18:00</t>
  </si>
  <si>
    <t>18:00-19:00</t>
  </si>
  <si>
    <t>19:00-20:00</t>
  </si>
  <si>
    <t xml:space="preserve">MÀSTER EN </t>
  </si>
  <si>
    <t>PAU</t>
  </si>
  <si>
    <t>Vacances de Nadal</t>
  </si>
  <si>
    <t>Vacances de Setmana Santa</t>
  </si>
  <si>
    <t>GIS</t>
  </si>
  <si>
    <t>GDMS</t>
  </si>
  <si>
    <t>DBMS</t>
  </si>
  <si>
    <t>PSN</t>
  </si>
  <si>
    <t>GVD</t>
  </si>
  <si>
    <t>PRO</t>
  </si>
  <si>
    <t>IPPEO</t>
  </si>
  <si>
    <t>SDB</t>
  </si>
  <si>
    <t>Exposició Projecte        1er Quad.</t>
  </si>
  <si>
    <t>Lliurament Projecte        1er Quad.</t>
  </si>
  <si>
    <t>GSS</t>
  </si>
  <si>
    <t>SDIS</t>
  </si>
  <si>
    <t>Models de dades i estàndards de la geoinformació</t>
  </si>
  <si>
    <t>Visualització i disseny de la geoinformació</t>
  </si>
  <si>
    <t>Mòdul 1</t>
  </si>
  <si>
    <t>MÀSTER EN GEOINFORMACIÓ</t>
  </si>
  <si>
    <t>Període de Reavaluació</t>
  </si>
  <si>
    <t>Posicionament, topografia i navegació</t>
  </si>
  <si>
    <t>Activitats diverses del màster: Visites i xerrades</t>
  </si>
  <si>
    <t>OOP</t>
  </si>
  <si>
    <t>WP</t>
  </si>
  <si>
    <t>WGP</t>
  </si>
  <si>
    <t>Exposició TFM</t>
  </si>
  <si>
    <t>Sistemes d'informació geogràfica</t>
  </si>
  <si>
    <t>Sistemes de gestió de bases de dades</t>
  </si>
  <si>
    <t>Bases de dades espacials</t>
  </si>
  <si>
    <t>hores</t>
  </si>
  <si>
    <t>Infrae. de dades espacials i estàndards de geoserveis</t>
  </si>
  <si>
    <t>Geoserveis per a smart cities</t>
  </si>
  <si>
    <t>Geoprocessament</t>
  </si>
  <si>
    <t>Projecte del 1er Quadrimestre - Part Navegació</t>
  </si>
  <si>
    <t>Projecte del 1er Quadrimestre - Part Geoserveis</t>
  </si>
  <si>
    <t>Proces. imatges, fotogra. observació de la Terra</t>
  </si>
  <si>
    <t>P1QM1</t>
  </si>
  <si>
    <t>P1QM2</t>
  </si>
  <si>
    <t>P1QM3a</t>
  </si>
  <si>
    <t>P1QM3b</t>
  </si>
  <si>
    <t>P1QM5</t>
  </si>
  <si>
    <t>P1QM4</t>
  </si>
  <si>
    <t>Projecte del 1er Quadrimestre - Part Geoprocés</t>
  </si>
  <si>
    <t>Projecte del 1er Quadrimestre - Part Visualització</t>
  </si>
  <si>
    <t>Projecte del 1er Quadrimestre - Part Sistemes (BBDD)</t>
  </si>
  <si>
    <t>Lliure</t>
  </si>
  <si>
    <t>Lliurament i exposició Projecte del 1er. Q</t>
  </si>
  <si>
    <t>Visites i xerrades</t>
  </si>
  <si>
    <t>Dades geoespacials (codi 43845)</t>
  </si>
  <si>
    <t>Sistemes de navegació i d'observació de la Terra (codi 43846)</t>
  </si>
  <si>
    <t>Sistemes d'informació geogràfica (codi 43847)</t>
  </si>
  <si>
    <t>Bases de dades (codi 43848)</t>
  </si>
  <si>
    <t>Geoserveis (codi 43849)</t>
  </si>
  <si>
    <t>Mòdul 6</t>
  </si>
  <si>
    <t>Mòdul 7</t>
  </si>
  <si>
    <t>Programació orientada a objectes</t>
  </si>
  <si>
    <t>Programació de geoaplicacions web</t>
  </si>
  <si>
    <t>Programació web</t>
  </si>
  <si>
    <t>MGP</t>
  </si>
  <si>
    <t>Programació de geoapps per a mòbils</t>
  </si>
  <si>
    <t>P2QM6b</t>
  </si>
  <si>
    <t>P2QM6a</t>
  </si>
  <si>
    <t>Projecte del 2n Quadrimestre - Part OO</t>
  </si>
  <si>
    <t>Projecte del 2n Quadrimestre - Part web</t>
  </si>
  <si>
    <t>P2QM7a</t>
  </si>
  <si>
    <t>P2QM7b</t>
  </si>
  <si>
    <t>Projecte del 2n Quadrimestre - Part mòbil</t>
  </si>
  <si>
    <t>Tècniques de programació (codi 43851)</t>
  </si>
  <si>
    <t>Desenvolupament de programari (codi 43852)</t>
  </si>
  <si>
    <t>Lliurament projecte 2Q</t>
  </si>
  <si>
    <t>Presentació projecte 2Q</t>
  </si>
  <si>
    <t>Mòdul 9</t>
  </si>
  <si>
    <t>Gestió de productes de Geoinformació (codi 43853)</t>
  </si>
  <si>
    <t>Geoinformació 3D: usos, aplicacions i ecosistema urbà</t>
  </si>
  <si>
    <t>Màrqueting i explotació de prod. i serv. de geoinformació</t>
  </si>
  <si>
    <t>Projecte del 2on Quadrimestre - Part ARQ</t>
  </si>
  <si>
    <t>3D</t>
  </si>
  <si>
    <t>MEG</t>
  </si>
  <si>
    <t>P2QM8</t>
  </si>
  <si>
    <t>P2QM9</t>
  </si>
  <si>
    <t>Dinàmiques urbanes i polítiques de planificació i gestió</t>
  </si>
  <si>
    <t>R+D+I per a smart cities</t>
  </si>
  <si>
    <t>Projecte del 2on Quadrimestre - Part mòbil</t>
  </si>
  <si>
    <t>UDMP</t>
  </si>
  <si>
    <t>SCR</t>
  </si>
  <si>
    <t>Pràctiques en Empresa + TFM</t>
  </si>
  <si>
    <t>Lliurament i exposició Projecte del 2nQ</t>
  </si>
  <si>
    <t>Entrega i presentació TFM</t>
  </si>
  <si>
    <t>Innovació i Smart Cities (codi 43854)</t>
  </si>
  <si>
    <t>Lliurament TFM i Memòria Pràctiques</t>
  </si>
  <si>
    <t>Anna Badia</t>
  </si>
  <si>
    <t>A determinar (curs 23-24 Wladimir)</t>
  </si>
  <si>
    <t>A determinar (curs 23-24 Carles Ros)</t>
  </si>
  <si>
    <t>A determinar (curs 23-24 Joan Protasio)</t>
  </si>
  <si>
    <t>A determinar (curs 23-24 Ariadana Just)</t>
  </si>
  <si>
    <t>A determinar (curs 23-24 Marc Torres)</t>
  </si>
  <si>
    <t>A determinar (curs 23-24 M.A. Térmens)</t>
  </si>
  <si>
    <t>A determinar (curs 23-24 J. Martín)</t>
  </si>
  <si>
    <t>A determinr (curs 23-24 Anna Tardà)</t>
  </si>
  <si>
    <t>2024-25</t>
  </si>
  <si>
    <t>Assumpció Termens</t>
  </si>
  <si>
    <t>Joan Cristian Padró</t>
  </si>
  <si>
    <t>Dolors Barrot</t>
  </si>
  <si>
    <t>M.À. Vargas</t>
  </si>
  <si>
    <t>M. Gisbert</t>
  </si>
  <si>
    <t>Wladimir S.</t>
  </si>
  <si>
    <t>Mòdul 2</t>
  </si>
  <si>
    <t>Mòdul 3</t>
  </si>
  <si>
    <t>Mòdul 4</t>
  </si>
  <si>
    <t>Mòdul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</si>
</sst>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dd\-mm\-yy;@"/>
  </numFmts>
  <fonts count="33" x14ac:knownFonts="1">
    <font>
      <sz val="10"/>
      <name val="Arial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6"/>
      <name val="Calibri"/>
      <family val="2"/>
      <scheme val="minor"/>
    </font>
    <font>
      <sz val="7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7.5"/>
      <name val="Calibri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3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i/>
      <sz val="11"/>
      <color indexed="8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8"/>
      <color theme="0"/>
      <name val="Calibri"/>
      <family val="2"/>
    </font>
    <font>
      <i/>
      <sz val="8"/>
      <color theme="0"/>
      <name val="Calibri"/>
      <family val="2"/>
    </font>
    <font>
      <b/>
      <sz val="10"/>
      <color theme="0"/>
      <name val="Calibri"/>
      <family val="2"/>
    </font>
    <font>
      <i/>
      <sz val="11"/>
      <name val="Calibri"/>
      <family val="2"/>
    </font>
    <font>
      <i/>
      <sz val="11"/>
      <color rgb="FF0070C0"/>
      <name val="Calibri"/>
      <family val="2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bgColor theme="4" tint="0.3999755851924192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8" fillId="0" borderId="0"/>
    <xf numFmtId="0" fontId="15" fillId="0" borderId="0"/>
  </cellStyleXfs>
  <cellXfs count="511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4" applyFont="1" applyAlignment="1">
      <alignment vertical="center"/>
    </xf>
    <xf numFmtId="0" fontId="9" fillId="5" borderId="0" xfId="4" applyFont="1" applyFill="1" applyAlignment="1">
      <alignment vertical="center"/>
    </xf>
    <xf numFmtId="0" fontId="9" fillId="5" borderId="0" xfId="4" applyFont="1" applyFill="1" applyAlignment="1">
      <alignment horizontal="left" vertical="center"/>
    </xf>
    <xf numFmtId="0" fontId="9" fillId="5" borderId="0" xfId="4" applyFont="1" applyFill="1" applyAlignment="1">
      <alignment horizontal="right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right" vertical="center"/>
    </xf>
    <xf numFmtId="0" fontId="9" fillId="0" borderId="0" xfId="4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0" fillId="0" borderId="0" xfId="4" applyFont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5" fillId="4" borderId="32" xfId="0" applyFont="1" applyFill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4" borderId="12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16" fillId="0" borderId="0" xfId="0" applyFont="1"/>
    <xf numFmtId="0" fontId="16" fillId="0" borderId="0" xfId="5" applyFont="1"/>
    <xf numFmtId="0" fontId="16" fillId="16" borderId="0" xfId="0" applyFont="1" applyFill="1"/>
    <xf numFmtId="0" fontId="13" fillId="0" borderId="34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14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1" fillId="0" borderId="0" xfId="0" applyFont="1"/>
    <xf numFmtId="0" fontId="15" fillId="0" borderId="0" xfId="0" applyFont="1" applyAlignment="1">
      <alignment horizontal="center"/>
    </xf>
    <xf numFmtId="0" fontId="15" fillId="0" borderId="0" xfId="5"/>
    <xf numFmtId="1" fontId="16" fillId="0" borderId="0" xfId="0" applyNumberFormat="1" applyFont="1" applyAlignment="1">
      <alignment horizontal="center"/>
    </xf>
    <xf numFmtId="0" fontId="23" fillId="0" borderId="0" xfId="5" applyFont="1" applyAlignment="1">
      <alignment horizontal="center"/>
    </xf>
    <xf numFmtId="0" fontId="16" fillId="0" borderId="3" xfId="0" applyFont="1" applyBorder="1"/>
    <xf numFmtId="0" fontId="15" fillId="0" borderId="3" xfId="5" applyBorder="1"/>
    <xf numFmtId="0" fontId="23" fillId="0" borderId="0" xfId="5" applyFont="1"/>
    <xf numFmtId="0" fontId="3" fillId="0" borderId="0" xfId="5" applyFont="1"/>
    <xf numFmtId="165" fontId="15" fillId="0" borderId="0" xfId="5" applyNumberFormat="1"/>
    <xf numFmtId="0" fontId="16" fillId="14" borderId="0" xfId="0" applyFont="1" applyFill="1"/>
    <xf numFmtId="0" fontId="16" fillId="0" borderId="0" xfId="4" applyFont="1"/>
    <xf numFmtId="1" fontId="15" fillId="0" borderId="0" xfId="5" applyNumberFormat="1"/>
    <xf numFmtId="0" fontId="16" fillId="0" borderId="0" xfId="4" applyFont="1" applyAlignment="1">
      <alignment vertical="center"/>
    </xf>
    <xf numFmtId="0" fontId="16" fillId="0" borderId="14" xfId="4" applyFont="1" applyBorder="1" applyAlignment="1">
      <alignment vertical="center"/>
    </xf>
    <xf numFmtId="0" fontId="16" fillId="5" borderId="3" xfId="0" applyFont="1" applyFill="1" applyBorder="1"/>
    <xf numFmtId="0" fontId="16" fillId="0" borderId="3" xfId="4" applyFont="1" applyBorder="1" applyAlignment="1">
      <alignment vertical="center"/>
    </xf>
    <xf numFmtId="0" fontId="16" fillId="0" borderId="14" xfId="0" applyFont="1" applyBorder="1"/>
    <xf numFmtId="0" fontId="15" fillId="0" borderId="14" xfId="5" applyBorder="1"/>
    <xf numFmtId="0" fontId="16" fillId="14" borderId="3" xfId="0" applyFont="1" applyFill="1" applyBorder="1"/>
    <xf numFmtId="0" fontId="16" fillId="14" borderId="14" xfId="0" applyFont="1" applyFill="1" applyBorder="1"/>
    <xf numFmtId="0" fontId="16" fillId="15" borderId="3" xfId="0" applyFont="1" applyFill="1" applyBorder="1"/>
    <xf numFmtId="0" fontId="16" fillId="15" borderId="14" xfId="0" applyFont="1" applyFill="1" applyBorder="1"/>
    <xf numFmtId="0" fontId="16" fillId="18" borderId="3" xfId="0" applyFont="1" applyFill="1" applyBorder="1"/>
    <xf numFmtId="0" fontId="16" fillId="18" borderId="14" xfId="0" applyFont="1" applyFill="1" applyBorder="1"/>
    <xf numFmtId="0" fontId="16" fillId="0" borderId="14" xfId="4" applyFont="1" applyBorder="1"/>
    <xf numFmtId="0" fontId="16" fillId="0" borderId="0" xfId="0" applyFont="1" applyAlignment="1">
      <alignment horizontal="center"/>
    </xf>
    <xf numFmtId="0" fontId="3" fillId="0" borderId="39" xfId="0" applyFont="1" applyBorder="1"/>
    <xf numFmtId="0" fontId="15" fillId="0" borderId="39" xfId="0" applyFont="1" applyBorder="1" applyAlignment="1">
      <alignment horizontal="center"/>
    </xf>
    <xf numFmtId="0" fontId="15" fillId="0" borderId="39" xfId="5" applyBorder="1"/>
    <xf numFmtId="0" fontId="23" fillId="0" borderId="39" xfId="5" applyFont="1" applyBorder="1"/>
    <xf numFmtId="0" fontId="18" fillId="0" borderId="0" xfId="0" applyFont="1" applyAlignment="1">
      <alignment vertical="center"/>
    </xf>
    <xf numFmtId="0" fontId="24" fillId="0" borderId="0" xfId="0" applyFont="1"/>
    <xf numFmtId="0" fontId="24" fillId="0" borderId="0" xfId="4" applyFont="1" applyAlignment="1">
      <alignment vertical="center"/>
    </xf>
    <xf numFmtId="0" fontId="24" fillId="0" borderId="0" xfId="5" applyFont="1"/>
    <xf numFmtId="1" fontId="24" fillId="0" borderId="0" xfId="0" applyNumberFormat="1" applyFont="1" applyAlignment="1">
      <alignment horizontal="center"/>
    </xf>
    <xf numFmtId="0" fontId="25" fillId="13" borderId="0" xfId="4" applyFont="1" applyFill="1"/>
    <xf numFmtId="0" fontId="25" fillId="13" borderId="14" xfId="0" applyFont="1" applyFill="1" applyBorder="1"/>
    <xf numFmtId="0" fontId="24" fillId="0" borderId="43" xfId="5" applyFont="1" applyBorder="1" applyAlignment="1">
      <alignment vertical="center"/>
    </xf>
    <xf numFmtId="0" fontId="24" fillId="0" borderId="23" xfId="5" applyFont="1" applyBorder="1" applyAlignment="1">
      <alignment vertical="center"/>
    </xf>
    <xf numFmtId="0" fontId="24" fillId="0" borderId="28" xfId="5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17" xfId="4" applyFont="1" applyBorder="1" applyAlignment="1">
      <alignment vertical="center"/>
    </xf>
    <xf numFmtId="0" fontId="16" fillId="0" borderId="17" xfId="4" applyFont="1" applyBorder="1"/>
    <xf numFmtId="0" fontId="15" fillId="0" borderId="17" xfId="5" applyBorder="1"/>
    <xf numFmtId="0" fontId="25" fillId="13" borderId="17" xfId="4" applyFont="1" applyFill="1" applyBorder="1"/>
    <xf numFmtId="0" fontId="25" fillId="13" borderId="51" xfId="0" applyFont="1" applyFill="1" applyBorder="1"/>
    <xf numFmtId="0" fontId="16" fillId="0" borderId="51" xfId="4" applyFont="1" applyBorder="1" applyAlignment="1">
      <alignment vertical="center"/>
    </xf>
    <xf numFmtId="0" fontId="16" fillId="0" borderId="51" xfId="4" applyFont="1" applyBorder="1"/>
    <xf numFmtId="0" fontId="15" fillId="0" borderId="51" xfId="5" applyBorder="1"/>
    <xf numFmtId="0" fontId="5" fillId="0" borderId="51" xfId="0" applyFont="1" applyBorder="1" applyAlignment="1">
      <alignment vertical="center"/>
    </xf>
    <xf numFmtId="0" fontId="16" fillId="5" borderId="51" xfId="0" applyFont="1" applyFill="1" applyBorder="1"/>
    <xf numFmtId="0" fontId="16" fillId="0" borderId="51" xfId="0" applyFont="1" applyBorder="1"/>
    <xf numFmtId="0" fontId="25" fillId="13" borderId="51" xfId="4" applyFont="1" applyFill="1" applyBorder="1"/>
    <xf numFmtId="0" fontId="26" fillId="0" borderId="0" xfId="4" applyFont="1" applyAlignment="1">
      <alignment vertical="center"/>
    </xf>
    <xf numFmtId="0" fontId="26" fillId="0" borderId="0" xfId="4" applyFont="1" applyAlignment="1">
      <alignment horizontal="left" vertical="center"/>
    </xf>
    <xf numFmtId="0" fontId="26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6" fillId="0" borderId="0" xfId="4" applyNumberFormat="1" applyFont="1" applyAlignment="1">
      <alignment horizontal="center" vertical="center"/>
    </xf>
    <xf numFmtId="2" fontId="26" fillId="0" borderId="0" xfId="4" applyNumberFormat="1" applyFont="1" applyAlignment="1">
      <alignment vertical="center"/>
    </xf>
    <xf numFmtId="0" fontId="29" fillId="0" borderId="0" xfId="4" applyFont="1" applyAlignment="1">
      <alignment vertical="center"/>
    </xf>
    <xf numFmtId="49" fontId="26" fillId="0" borderId="0" xfId="4" applyNumberFormat="1" applyFont="1" applyAlignment="1">
      <alignment vertical="center"/>
    </xf>
    <xf numFmtId="0" fontId="28" fillId="0" borderId="0" xfId="4" applyFont="1" applyAlignment="1">
      <alignment vertical="center"/>
    </xf>
    <xf numFmtId="49" fontId="28" fillId="0" borderId="0" xfId="4" applyNumberFormat="1" applyFont="1" applyAlignment="1">
      <alignment vertical="center"/>
    </xf>
    <xf numFmtId="0" fontId="30" fillId="0" borderId="0" xfId="5" applyFont="1"/>
    <xf numFmtId="0" fontId="31" fillId="0" borderId="0" xfId="5" applyFont="1"/>
    <xf numFmtId="1" fontId="31" fillId="0" borderId="0" xfId="0" applyNumberFormat="1" applyFont="1" applyAlignment="1">
      <alignment horizontal="center"/>
    </xf>
    <xf numFmtId="0" fontId="30" fillId="0" borderId="0" xfId="5" applyFont="1" applyAlignment="1">
      <alignment horizontal="left"/>
    </xf>
    <xf numFmtId="1" fontId="16" fillId="13" borderId="0" xfId="0" applyNumberFormat="1" applyFont="1" applyFill="1" applyAlignment="1">
      <alignment horizontal="center"/>
    </xf>
    <xf numFmtId="0" fontId="16" fillId="13" borderId="0" xfId="0" applyFont="1" applyFill="1"/>
    <xf numFmtId="0" fontId="15" fillId="13" borderId="0" xfId="5" applyFill="1"/>
    <xf numFmtId="0" fontId="32" fillId="0" borderId="0" xfId="0" applyFont="1" applyAlignment="1">
      <alignment vertical="center"/>
    </xf>
    <xf numFmtId="0" fontId="23" fillId="0" borderId="0" xfId="5" applyFont="1" applyAlignment="1">
      <alignment horizontal="left"/>
    </xf>
    <xf numFmtId="0" fontId="3" fillId="25" borderId="0" xfId="0" applyFont="1" applyFill="1"/>
    <xf numFmtId="0" fontId="3" fillId="25" borderId="39" xfId="0" applyFont="1" applyFill="1" applyBorder="1"/>
    <xf numFmtId="0" fontId="6" fillId="0" borderId="27" xfId="0" applyFont="1" applyBorder="1" applyAlignment="1">
      <alignment horizontal="center" vertical="center"/>
    </xf>
    <xf numFmtId="0" fontId="16" fillId="14" borderId="29" xfId="5" applyFont="1" applyFill="1" applyBorder="1" applyAlignment="1">
      <alignment horizontal="center" vertical="center"/>
    </xf>
    <xf numFmtId="0" fontId="16" fillId="14" borderId="47" xfId="5" applyFont="1" applyFill="1" applyBorder="1" applyAlignment="1">
      <alignment horizontal="center" vertical="center"/>
    </xf>
    <xf numFmtId="0" fontId="16" fillId="5" borderId="46" xfId="5" applyFont="1" applyFill="1" applyBorder="1" applyAlignment="1">
      <alignment horizontal="center" vertical="center"/>
    </xf>
    <xf numFmtId="0" fontId="16" fillId="5" borderId="29" xfId="5" applyFont="1" applyFill="1" applyBorder="1" applyAlignment="1">
      <alignment horizontal="center" vertical="center"/>
    </xf>
    <xf numFmtId="0" fontId="5" fillId="9" borderId="46" xfId="0" applyFont="1" applyFill="1" applyBorder="1" applyAlignment="1">
      <alignment horizontal="center" vertical="center"/>
    </xf>
    <xf numFmtId="0" fontId="5" fillId="9" borderId="53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5" fillId="9" borderId="47" xfId="0" applyFont="1" applyFill="1" applyBorder="1" applyAlignment="1">
      <alignment horizontal="center" vertical="center"/>
    </xf>
    <xf numFmtId="0" fontId="5" fillId="9" borderId="48" xfId="0" applyFont="1" applyFill="1" applyBorder="1" applyAlignment="1">
      <alignment horizontal="center" vertical="center"/>
    </xf>
    <xf numFmtId="0" fontId="5" fillId="9" borderId="49" xfId="0" applyFont="1" applyFill="1" applyBorder="1" applyAlignment="1">
      <alignment horizontal="center" vertical="center"/>
    </xf>
    <xf numFmtId="0" fontId="20" fillId="5" borderId="29" xfId="5" applyFont="1" applyFill="1" applyBorder="1" applyAlignment="1">
      <alignment horizontal="center" vertical="center" wrapText="1"/>
    </xf>
    <xf numFmtId="0" fontId="24" fillId="13" borderId="6" xfId="5" applyFont="1" applyFill="1" applyBorder="1" applyAlignment="1">
      <alignment horizontal="center" vertical="center" wrapText="1"/>
    </xf>
    <xf numFmtId="0" fontId="24" fillId="13" borderId="29" xfId="5" applyFont="1" applyFill="1" applyBorder="1" applyAlignment="1">
      <alignment horizontal="center" vertical="center" wrapText="1"/>
    </xf>
    <xf numFmtId="0" fontId="16" fillId="15" borderId="29" xfId="5" applyFont="1" applyFill="1" applyBorder="1" applyAlignment="1">
      <alignment horizontal="center" vertical="center"/>
    </xf>
    <xf numFmtId="0" fontId="24" fillId="13" borderId="48" xfId="5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64" fontId="6" fillId="6" borderId="19" xfId="0" applyNumberFormat="1" applyFont="1" applyFill="1" applyBorder="1" applyAlignment="1">
      <alignment horizontal="center" vertical="center"/>
    </xf>
    <xf numFmtId="164" fontId="6" fillId="6" borderId="17" xfId="0" applyNumberFormat="1" applyFont="1" applyFill="1" applyBorder="1" applyAlignment="1">
      <alignment horizontal="center" vertical="center"/>
    </xf>
    <xf numFmtId="164" fontId="6" fillId="6" borderId="21" xfId="0" applyNumberFormat="1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16" fillId="15" borderId="46" xfId="5" applyFont="1" applyFill="1" applyBorder="1" applyAlignment="1">
      <alignment horizontal="center" vertical="center"/>
    </xf>
    <xf numFmtId="0" fontId="24" fillId="13" borderId="46" xfId="5" applyFont="1" applyFill="1" applyBorder="1" applyAlignment="1">
      <alignment horizontal="center" vertical="center"/>
    </xf>
    <xf numFmtId="0" fontId="24" fillId="13" borderId="53" xfId="5" applyFont="1" applyFill="1" applyBorder="1" applyAlignment="1">
      <alignment horizontal="center" vertical="center"/>
    </xf>
    <xf numFmtId="0" fontId="24" fillId="13" borderId="7" xfId="5" applyFont="1" applyFill="1" applyBorder="1" applyAlignment="1">
      <alignment horizontal="center" vertical="center" wrapText="1"/>
    </xf>
    <xf numFmtId="0" fontId="20" fillId="5" borderId="6" xfId="5" applyFont="1" applyFill="1" applyBorder="1" applyAlignment="1">
      <alignment horizontal="center" vertical="center"/>
    </xf>
    <xf numFmtId="0" fontId="20" fillId="5" borderId="29" xfId="5" applyFont="1" applyFill="1" applyBorder="1" applyAlignment="1">
      <alignment horizontal="center" vertical="center"/>
    </xf>
    <xf numFmtId="0" fontId="20" fillId="5" borderId="7" xfId="5" applyFont="1" applyFill="1" applyBorder="1" applyAlignment="1">
      <alignment horizontal="center" vertical="center"/>
    </xf>
    <xf numFmtId="0" fontId="20" fillId="5" borderId="48" xfId="5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6" fillId="14" borderId="6" xfId="5" applyFont="1" applyFill="1" applyBorder="1" applyAlignment="1">
      <alignment horizontal="center" vertical="center" wrapText="1"/>
    </xf>
    <xf numFmtId="0" fontId="16" fillId="14" borderId="29" xfId="5" applyFont="1" applyFill="1" applyBorder="1" applyAlignment="1">
      <alignment horizontal="center" vertical="center" wrapText="1"/>
    </xf>
    <xf numFmtId="0" fontId="16" fillId="16" borderId="29" xfId="5" applyFont="1" applyFill="1" applyBorder="1" applyAlignment="1">
      <alignment horizontal="center" vertical="center"/>
    </xf>
    <xf numFmtId="0" fontId="20" fillId="5" borderId="7" xfId="5" applyFont="1" applyFill="1" applyBorder="1" applyAlignment="1">
      <alignment horizontal="center" vertical="center" wrapText="1"/>
    </xf>
    <xf numFmtId="0" fontId="20" fillId="5" borderId="48" xfId="5" applyFont="1" applyFill="1" applyBorder="1" applyAlignment="1">
      <alignment horizontal="center" vertical="center" wrapText="1"/>
    </xf>
    <xf numFmtId="0" fontId="16" fillId="5" borderId="6" xfId="5" applyFont="1" applyFill="1" applyBorder="1" applyAlignment="1">
      <alignment horizontal="center" vertical="center" wrapText="1"/>
    </xf>
    <xf numFmtId="0" fontId="16" fillId="5" borderId="29" xfId="5" applyFont="1" applyFill="1" applyBorder="1" applyAlignment="1">
      <alignment horizontal="center" vertical="center" wrapText="1"/>
    </xf>
    <xf numFmtId="0" fontId="16" fillId="15" borderId="22" xfId="5" applyFont="1" applyFill="1" applyBorder="1" applyAlignment="1">
      <alignment horizontal="center" vertical="center"/>
    </xf>
    <xf numFmtId="0" fontId="16" fillId="15" borderId="23" xfId="5" applyFont="1" applyFill="1" applyBorder="1" applyAlignment="1">
      <alignment horizontal="center" vertical="center"/>
    </xf>
    <xf numFmtId="0" fontId="16" fillId="15" borderId="30" xfId="5" applyFont="1" applyFill="1" applyBorder="1" applyAlignment="1">
      <alignment horizontal="center" vertical="center"/>
    </xf>
    <xf numFmtId="0" fontId="16" fillId="15" borderId="55" xfId="5" applyFont="1" applyFill="1" applyBorder="1" applyAlignment="1">
      <alignment horizontal="center" vertical="center"/>
    </xf>
    <xf numFmtId="0" fontId="16" fillId="15" borderId="56" xfId="5" applyFont="1" applyFill="1" applyBorder="1" applyAlignment="1">
      <alignment horizontal="center" vertical="center"/>
    </xf>
    <xf numFmtId="0" fontId="16" fillId="15" borderId="58" xfId="5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" fontId="6" fillId="7" borderId="24" xfId="0" applyNumberFormat="1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24" fillId="13" borderId="55" xfId="5" applyFont="1" applyFill="1" applyBorder="1" applyAlignment="1">
      <alignment horizontal="center" vertical="center"/>
    </xf>
    <xf numFmtId="0" fontId="24" fillId="13" borderId="56" xfId="5" applyFont="1" applyFill="1" applyBorder="1" applyAlignment="1">
      <alignment horizontal="center" vertical="center"/>
    </xf>
    <xf numFmtId="0" fontId="24" fillId="13" borderId="57" xfId="5" applyFont="1" applyFill="1" applyBorder="1" applyAlignment="1">
      <alignment horizontal="center" vertical="center"/>
    </xf>
    <xf numFmtId="16" fontId="6" fillId="7" borderId="19" xfId="0" applyNumberFormat="1" applyFont="1" applyFill="1" applyBorder="1" applyAlignment="1">
      <alignment horizontal="center" vertical="center"/>
    </xf>
    <xf numFmtId="16" fontId="6" fillId="7" borderId="17" xfId="0" applyNumberFormat="1" applyFont="1" applyFill="1" applyBorder="1" applyAlignment="1">
      <alignment horizontal="center" vertical="center"/>
    </xf>
    <xf numFmtId="16" fontId="6" fillId="7" borderId="21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6" fillId="14" borderId="45" xfId="5" applyFont="1" applyFill="1" applyBorder="1" applyAlignment="1">
      <alignment horizontal="center" vertical="center"/>
    </xf>
    <xf numFmtId="0" fontId="16" fillId="14" borderId="46" xfId="5" applyFont="1" applyFill="1" applyBorder="1" applyAlignment="1">
      <alignment horizontal="center" vertical="center"/>
    </xf>
    <xf numFmtId="0" fontId="16" fillId="14" borderId="6" xfId="5" applyFont="1" applyFill="1" applyBorder="1" applyAlignment="1">
      <alignment horizontal="center" vertical="center"/>
    </xf>
    <xf numFmtId="0" fontId="16" fillId="15" borderId="46" xfId="5" applyFont="1" applyFill="1" applyBorder="1" applyAlignment="1">
      <alignment horizontal="center"/>
    </xf>
    <xf numFmtId="0" fontId="16" fillId="15" borderId="29" xfId="5" applyFont="1" applyFill="1" applyBorder="1" applyAlignment="1">
      <alignment horizontal="center"/>
    </xf>
    <xf numFmtId="0" fontId="16" fillId="14" borderId="53" xfId="5" applyFont="1" applyFill="1" applyBorder="1" applyAlignment="1">
      <alignment horizontal="center" vertical="center"/>
    </xf>
    <xf numFmtId="0" fontId="16" fillId="14" borderId="45" xfId="5" applyFont="1" applyFill="1" applyBorder="1" applyAlignment="1">
      <alignment horizontal="center" vertical="center" wrapText="1"/>
    </xf>
    <xf numFmtId="0" fontId="16" fillId="14" borderId="46" xfId="5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5" borderId="6" xfId="5" applyFont="1" applyFill="1" applyBorder="1" applyAlignment="1">
      <alignment horizontal="center" vertical="center"/>
    </xf>
    <xf numFmtId="0" fontId="16" fillId="19" borderId="10" xfId="5" applyFont="1" applyFill="1" applyBorder="1" applyAlignment="1">
      <alignment horizontal="center" vertical="center"/>
    </xf>
    <xf numFmtId="0" fontId="16" fillId="19" borderId="8" xfId="5" applyFont="1" applyFill="1" applyBorder="1" applyAlignment="1">
      <alignment horizontal="center" vertical="center"/>
    </xf>
    <xf numFmtId="0" fontId="16" fillId="19" borderId="9" xfId="5" applyFont="1" applyFill="1" applyBorder="1" applyAlignment="1">
      <alignment horizontal="center" vertical="center"/>
    </xf>
    <xf numFmtId="0" fontId="16" fillId="19" borderId="4" xfId="5" applyFont="1" applyFill="1" applyBorder="1" applyAlignment="1">
      <alignment horizontal="center" vertical="center"/>
    </xf>
    <xf numFmtId="0" fontId="16" fillId="19" borderId="0" xfId="5" applyFont="1" applyFill="1" applyAlignment="1">
      <alignment horizontal="center" vertical="center"/>
    </xf>
    <xf numFmtId="0" fontId="16" fillId="19" borderId="12" xfId="5" applyFont="1" applyFill="1" applyBorder="1" applyAlignment="1">
      <alignment horizontal="center" vertical="center"/>
    </xf>
    <xf numFmtId="0" fontId="16" fillId="19" borderId="13" xfId="5" applyFont="1" applyFill="1" applyBorder="1" applyAlignment="1">
      <alignment horizontal="center" vertical="center"/>
    </xf>
    <xf numFmtId="0" fontId="16" fillId="19" borderId="14" xfId="5" applyFont="1" applyFill="1" applyBorder="1" applyAlignment="1">
      <alignment horizontal="center" vertical="center"/>
    </xf>
    <xf numFmtId="0" fontId="16" fillId="19" borderId="16" xfId="5" applyFont="1" applyFill="1" applyBorder="1" applyAlignment="1">
      <alignment horizontal="center" vertical="center"/>
    </xf>
    <xf numFmtId="0" fontId="24" fillId="13" borderId="45" xfId="5" applyFont="1" applyFill="1" applyBorder="1" applyAlignment="1">
      <alignment horizontal="center" vertical="center" wrapText="1"/>
    </xf>
    <xf numFmtId="0" fontId="24" fillId="13" borderId="46" xfId="5" applyFont="1" applyFill="1" applyBorder="1" applyAlignment="1">
      <alignment horizontal="center" vertical="center" wrapText="1"/>
    </xf>
    <xf numFmtId="0" fontId="16" fillId="16" borderId="48" xfId="5" applyFont="1" applyFill="1" applyBorder="1" applyAlignment="1">
      <alignment horizontal="center" vertical="center"/>
    </xf>
    <xf numFmtId="0" fontId="16" fillId="16" borderId="29" xfId="5" applyFont="1" applyFill="1" applyBorder="1" applyAlignment="1">
      <alignment horizontal="center"/>
    </xf>
    <xf numFmtId="0" fontId="11" fillId="19" borderId="29" xfId="5" applyFont="1" applyFill="1" applyBorder="1" applyAlignment="1">
      <alignment horizontal="center" vertical="center"/>
    </xf>
    <xf numFmtId="0" fontId="7" fillId="20" borderId="29" xfId="0" applyFont="1" applyFill="1" applyBorder="1" applyAlignment="1">
      <alignment horizontal="center" vertical="center" wrapText="1"/>
    </xf>
    <xf numFmtId="0" fontId="16" fillId="14" borderId="46" xfId="5" applyFont="1" applyFill="1" applyBorder="1" applyAlignment="1">
      <alignment horizontal="center"/>
    </xf>
    <xf numFmtId="0" fontId="16" fillId="14" borderId="53" xfId="5" applyFont="1" applyFill="1" applyBorder="1" applyAlignment="1">
      <alignment horizontal="center" vertical="center" wrapText="1"/>
    </xf>
    <xf numFmtId="0" fontId="16" fillId="14" borderId="47" xfId="5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6" fillId="16" borderId="48" xfId="5" applyFont="1" applyFill="1" applyBorder="1" applyAlignment="1">
      <alignment horizontal="center"/>
    </xf>
    <xf numFmtId="0" fontId="16" fillId="5" borderId="7" xfId="5" applyFont="1" applyFill="1" applyBorder="1" applyAlignment="1">
      <alignment horizontal="center" vertical="center"/>
    </xf>
    <xf numFmtId="0" fontId="16" fillId="5" borderId="48" xfId="5" applyFont="1" applyFill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164" fontId="6" fillId="7" borderId="19" xfId="0" applyNumberFormat="1" applyFont="1" applyFill="1" applyBorder="1" applyAlignment="1">
      <alignment horizontal="center" vertical="center"/>
    </xf>
    <xf numFmtId="164" fontId="6" fillId="7" borderId="17" xfId="0" applyNumberFormat="1" applyFont="1" applyFill="1" applyBorder="1" applyAlignment="1">
      <alignment horizontal="center" vertical="center"/>
    </xf>
    <xf numFmtId="164" fontId="6" fillId="7" borderId="21" xfId="0" applyNumberFormat="1" applyFont="1" applyFill="1" applyBorder="1" applyAlignment="1">
      <alignment horizontal="center" vertical="center"/>
    </xf>
    <xf numFmtId="0" fontId="16" fillId="14" borderId="48" xfId="5" applyFont="1" applyFill="1" applyBorder="1" applyAlignment="1">
      <alignment horizontal="center" vertical="center"/>
    </xf>
    <xf numFmtId="0" fontId="16" fillId="14" borderId="49" xfId="5" applyFont="1" applyFill="1" applyBorder="1" applyAlignment="1">
      <alignment horizontal="center" vertical="center"/>
    </xf>
    <xf numFmtId="0" fontId="16" fillId="18" borderId="48" xfId="5" applyFont="1" applyFill="1" applyBorder="1" applyAlignment="1">
      <alignment horizontal="center" vertical="center" wrapText="1"/>
    </xf>
    <xf numFmtId="0" fontId="16" fillId="18" borderId="48" xfId="5" applyFont="1" applyFill="1" applyBorder="1" applyAlignment="1">
      <alignment horizontal="center" vertical="center"/>
    </xf>
    <xf numFmtId="0" fontId="24" fillId="13" borderId="22" xfId="5" applyFont="1" applyFill="1" applyBorder="1" applyAlignment="1">
      <alignment horizontal="center" vertical="center"/>
    </xf>
    <xf numFmtId="0" fontId="24" fillId="13" borderId="23" xfId="5" applyFont="1" applyFill="1" applyBorder="1" applyAlignment="1">
      <alignment horizontal="center" vertical="center"/>
    </xf>
    <xf numFmtId="0" fontId="24" fillId="13" borderId="30" xfId="5" applyFont="1" applyFill="1" applyBorder="1" applyAlignment="1">
      <alignment horizontal="center" vertical="center"/>
    </xf>
    <xf numFmtId="0" fontId="24" fillId="13" borderId="48" xfId="5" applyFont="1" applyFill="1" applyBorder="1" applyAlignment="1">
      <alignment horizontal="center" vertical="center"/>
    </xf>
    <xf numFmtId="0" fontId="24" fillId="13" borderId="49" xfId="5" applyFont="1" applyFill="1" applyBorder="1" applyAlignment="1">
      <alignment horizontal="center" vertical="center"/>
    </xf>
    <xf numFmtId="0" fontId="24" fillId="13" borderId="29" xfId="5" applyFont="1" applyFill="1" applyBorder="1" applyAlignment="1">
      <alignment horizontal="center" vertical="center"/>
    </xf>
    <xf numFmtId="0" fontId="24" fillId="13" borderId="47" xfId="5" applyFont="1" applyFill="1" applyBorder="1" applyAlignment="1">
      <alignment horizontal="center" vertical="center"/>
    </xf>
    <xf numFmtId="0" fontId="24" fillId="13" borderId="50" xfId="5" applyFont="1" applyFill="1" applyBorder="1" applyAlignment="1">
      <alignment horizontal="center" vertical="center"/>
    </xf>
    <xf numFmtId="0" fontId="24" fillId="13" borderId="51" xfId="5" applyFont="1" applyFill="1" applyBorder="1" applyAlignment="1">
      <alignment horizontal="center" vertical="center"/>
    </xf>
    <xf numFmtId="0" fontId="24" fillId="13" borderId="52" xfId="5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16" fontId="6" fillId="7" borderId="20" xfId="0" applyNumberFormat="1" applyFont="1" applyFill="1" applyBorder="1" applyAlignment="1">
      <alignment horizontal="center" vertical="center"/>
    </xf>
    <xf numFmtId="0" fontId="16" fillId="16" borderId="48" xfId="5" applyFont="1" applyFill="1" applyBorder="1" applyAlignment="1">
      <alignment horizontal="center" vertical="center" wrapText="1"/>
    </xf>
    <xf numFmtId="0" fontId="16" fillId="16" borderId="49" xfId="5" applyFont="1" applyFill="1" applyBorder="1" applyAlignment="1">
      <alignment horizontal="center" vertical="center" wrapText="1"/>
    </xf>
    <xf numFmtId="0" fontId="16" fillId="16" borderId="22" xfId="5" applyFont="1" applyFill="1" applyBorder="1" applyAlignment="1">
      <alignment horizontal="center" vertical="center" wrapText="1"/>
    </xf>
    <xf numFmtId="0" fontId="16" fillId="16" borderId="23" xfId="5" applyFont="1" applyFill="1" applyBorder="1" applyAlignment="1">
      <alignment horizontal="center" vertical="center" wrapText="1"/>
    </xf>
    <xf numFmtId="0" fontId="16" fillId="16" borderId="30" xfId="5" applyFont="1" applyFill="1" applyBorder="1" applyAlignment="1">
      <alignment horizontal="center" vertical="center" wrapText="1"/>
    </xf>
    <xf numFmtId="0" fontId="16" fillId="16" borderId="47" xfId="5" applyFont="1" applyFill="1" applyBorder="1" applyAlignment="1">
      <alignment horizontal="center" vertical="center"/>
    </xf>
    <xf numFmtId="0" fontId="16" fillId="16" borderId="50" xfId="5" applyFont="1" applyFill="1" applyBorder="1" applyAlignment="1">
      <alignment horizontal="center" vertical="center" wrapText="1"/>
    </xf>
    <xf numFmtId="0" fontId="16" fillId="16" borderId="51" xfId="5" applyFont="1" applyFill="1" applyBorder="1" applyAlignment="1">
      <alignment horizontal="center" vertical="center" wrapText="1"/>
    </xf>
    <xf numFmtId="0" fontId="16" fillId="16" borderId="52" xfId="5" applyFont="1" applyFill="1" applyBorder="1" applyAlignment="1">
      <alignment horizontal="center" vertical="center" wrapText="1"/>
    </xf>
    <xf numFmtId="0" fontId="24" fillId="13" borderId="55" xfId="5" applyFont="1" applyFill="1" applyBorder="1" applyAlignment="1">
      <alignment horizontal="center" vertical="center" wrapText="1"/>
    </xf>
    <xf numFmtId="0" fontId="24" fillId="13" borderId="56" xfId="5" applyFont="1" applyFill="1" applyBorder="1" applyAlignment="1">
      <alignment horizontal="center" vertical="center" wrapText="1"/>
    </xf>
    <xf numFmtId="0" fontId="24" fillId="13" borderId="58" xfId="5" applyFont="1" applyFill="1" applyBorder="1" applyAlignment="1">
      <alignment horizontal="center" vertical="center" wrapText="1"/>
    </xf>
    <xf numFmtId="0" fontId="16" fillId="18" borderId="29" xfId="5" applyFont="1" applyFill="1" applyBorder="1" applyAlignment="1">
      <alignment horizontal="center" vertical="center"/>
    </xf>
    <xf numFmtId="0" fontId="24" fillId="13" borderId="58" xfId="5" applyFont="1" applyFill="1" applyBorder="1" applyAlignment="1">
      <alignment horizontal="center" vertical="center"/>
    </xf>
    <xf numFmtId="0" fontId="24" fillId="13" borderId="28" xfId="5" applyFont="1" applyFill="1" applyBorder="1" applyAlignment="1">
      <alignment horizontal="center" vertical="center"/>
    </xf>
    <xf numFmtId="0" fontId="24" fillId="13" borderId="54" xfId="5" applyFont="1" applyFill="1" applyBorder="1" applyAlignment="1">
      <alignment horizontal="center" vertical="center"/>
    </xf>
    <xf numFmtId="0" fontId="16" fillId="18" borderId="46" xfId="5" applyFont="1" applyFill="1" applyBorder="1" applyAlignment="1">
      <alignment horizontal="center" vertical="center"/>
    </xf>
    <xf numFmtId="0" fontId="16" fillId="16" borderId="29" xfId="5" applyFont="1" applyFill="1" applyBorder="1" applyAlignment="1">
      <alignment horizontal="center" vertical="center" wrapText="1"/>
    </xf>
    <xf numFmtId="0" fontId="24" fillId="13" borderId="47" xfId="5" applyFont="1" applyFill="1" applyBorder="1" applyAlignment="1">
      <alignment horizontal="center" vertical="center" wrapText="1"/>
    </xf>
    <xf numFmtId="0" fontId="16" fillId="18" borderId="46" xfId="5" applyFont="1" applyFill="1" applyBorder="1" applyAlignment="1">
      <alignment horizontal="center" vertical="center" wrapText="1"/>
    </xf>
    <xf numFmtId="0" fontId="16" fillId="18" borderId="29" xfId="5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34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20" fillId="5" borderId="6" xfId="5" applyFont="1" applyFill="1" applyBorder="1" applyAlignment="1">
      <alignment horizontal="center" vertical="center" wrapText="1"/>
    </xf>
    <xf numFmtId="0" fontId="24" fillId="13" borderId="22" xfId="5" applyFont="1" applyFill="1" applyBorder="1" applyAlignment="1">
      <alignment horizontal="center" vertical="center" wrapText="1"/>
    </xf>
    <xf numFmtId="0" fontId="24" fillId="13" borderId="23" xfId="5" applyFont="1" applyFill="1" applyBorder="1" applyAlignment="1">
      <alignment horizontal="center" vertical="center" wrapText="1"/>
    </xf>
    <xf numFmtId="0" fontId="24" fillId="13" borderId="30" xfId="5" applyFont="1" applyFill="1" applyBorder="1" applyAlignment="1">
      <alignment horizontal="center" vertical="center" wrapText="1"/>
    </xf>
    <xf numFmtId="0" fontId="24" fillId="13" borderId="50" xfId="5" applyFont="1" applyFill="1" applyBorder="1" applyAlignment="1">
      <alignment horizontal="center" vertical="center" wrapText="1"/>
    </xf>
    <xf numFmtId="0" fontId="24" fillId="13" borderId="51" xfId="5" applyFont="1" applyFill="1" applyBorder="1" applyAlignment="1">
      <alignment horizontal="center" vertical="center" wrapText="1"/>
    </xf>
    <xf numFmtId="0" fontId="24" fillId="13" borderId="52" xfId="5" applyFont="1" applyFill="1" applyBorder="1" applyAlignment="1">
      <alignment horizontal="center" vertical="center" wrapText="1"/>
    </xf>
    <xf numFmtId="164" fontId="6" fillId="7" borderId="20" xfId="0" applyNumberFormat="1" applyFont="1" applyFill="1" applyBorder="1" applyAlignment="1">
      <alignment horizontal="center" vertical="center"/>
    </xf>
    <xf numFmtId="0" fontId="16" fillId="14" borderId="55" xfId="5" applyFont="1" applyFill="1" applyBorder="1" applyAlignment="1">
      <alignment horizontal="center" vertical="center"/>
    </xf>
    <xf numFmtId="0" fontId="16" fillId="14" borderId="56" xfId="5" applyFont="1" applyFill="1" applyBorder="1" applyAlignment="1">
      <alignment horizontal="center" vertical="center"/>
    </xf>
    <xf numFmtId="0" fontId="16" fillId="14" borderId="58" xfId="5" applyFont="1" applyFill="1" applyBorder="1" applyAlignment="1">
      <alignment horizontal="center" vertical="center"/>
    </xf>
    <xf numFmtId="0" fontId="16" fillId="14" borderId="22" xfId="5" applyFont="1" applyFill="1" applyBorder="1" applyAlignment="1">
      <alignment horizontal="center" vertical="center"/>
    </xf>
    <xf numFmtId="0" fontId="16" fillId="14" borderId="23" xfId="5" applyFont="1" applyFill="1" applyBorder="1" applyAlignment="1">
      <alignment horizontal="center" vertical="center"/>
    </xf>
    <xf numFmtId="0" fontId="16" fillId="14" borderId="30" xfId="5" applyFont="1" applyFill="1" applyBorder="1" applyAlignment="1">
      <alignment horizontal="center" vertical="center"/>
    </xf>
    <xf numFmtId="0" fontId="16" fillId="5" borderId="22" xfId="5" applyFont="1" applyFill="1" applyBorder="1" applyAlignment="1">
      <alignment horizontal="center" vertical="center"/>
    </xf>
    <xf numFmtId="0" fontId="16" fillId="5" borderId="23" xfId="5" applyFont="1" applyFill="1" applyBorder="1" applyAlignment="1">
      <alignment horizontal="center" vertical="center"/>
    </xf>
    <xf numFmtId="0" fontId="16" fillId="5" borderId="30" xfId="5" applyFont="1" applyFill="1" applyBorder="1" applyAlignment="1">
      <alignment horizontal="center" vertical="center"/>
    </xf>
    <xf numFmtId="0" fontId="20" fillId="5" borderId="50" xfId="5" applyFont="1" applyFill="1" applyBorder="1" applyAlignment="1">
      <alignment horizontal="center" vertical="center"/>
    </xf>
    <xf numFmtId="0" fontId="20" fillId="5" borderId="51" xfId="5" applyFont="1" applyFill="1" applyBorder="1" applyAlignment="1">
      <alignment horizontal="center" vertical="center"/>
    </xf>
    <xf numFmtId="0" fontId="20" fillId="5" borderId="52" xfId="5" applyFont="1" applyFill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19" fillId="8" borderId="29" xfId="0" applyFont="1" applyFill="1" applyBorder="1" applyAlignment="1">
      <alignment horizontal="center" vertical="center"/>
    </xf>
    <xf numFmtId="0" fontId="19" fillId="11" borderId="29" xfId="0" applyFont="1" applyFill="1" applyBorder="1" applyAlignment="1">
      <alignment horizontal="center" vertical="center"/>
    </xf>
    <xf numFmtId="0" fontId="16" fillId="17" borderId="10" xfId="5" applyFont="1" applyFill="1" applyBorder="1" applyAlignment="1">
      <alignment horizontal="center"/>
    </xf>
    <xf numFmtId="0" fontId="16" fillId="17" borderId="8" xfId="5" applyFont="1" applyFill="1" applyBorder="1" applyAlignment="1">
      <alignment horizontal="center"/>
    </xf>
    <xf numFmtId="0" fontId="16" fillId="17" borderId="11" xfId="5" applyFont="1" applyFill="1" applyBorder="1" applyAlignment="1">
      <alignment horizontal="center"/>
    </xf>
    <xf numFmtId="0" fontId="16" fillId="17" borderId="4" xfId="5" applyFont="1" applyFill="1" applyBorder="1" applyAlignment="1">
      <alignment horizontal="center"/>
    </xf>
    <xf numFmtId="0" fontId="16" fillId="17" borderId="0" xfId="5" applyFont="1" applyFill="1" applyAlignment="1">
      <alignment horizontal="center"/>
    </xf>
    <xf numFmtId="0" fontId="16" fillId="17" borderId="5" xfId="5" applyFont="1" applyFill="1" applyBorder="1" applyAlignment="1">
      <alignment horizontal="center"/>
    </xf>
    <xf numFmtId="0" fontId="16" fillId="17" borderId="13" xfId="5" applyFont="1" applyFill="1" applyBorder="1" applyAlignment="1">
      <alignment horizontal="center"/>
    </xf>
    <xf numFmtId="0" fontId="16" fillId="17" borderId="14" xfId="5" applyFont="1" applyFill="1" applyBorder="1" applyAlignment="1">
      <alignment horizontal="center"/>
    </xf>
    <xf numFmtId="0" fontId="16" fillId="17" borderId="15" xfId="5" applyFont="1" applyFill="1" applyBorder="1" applyAlignment="1">
      <alignment horizontal="center"/>
    </xf>
    <xf numFmtId="0" fontId="17" fillId="20" borderId="10" xfId="5" applyFont="1" applyFill="1" applyBorder="1" applyAlignment="1">
      <alignment horizontal="center" vertical="center" wrapText="1"/>
    </xf>
    <xf numFmtId="0" fontId="17" fillId="20" borderId="8" xfId="5" applyFont="1" applyFill="1" applyBorder="1" applyAlignment="1">
      <alignment horizontal="center" vertical="center" wrapText="1"/>
    </xf>
    <xf numFmtId="0" fontId="17" fillId="20" borderId="9" xfId="5" applyFont="1" applyFill="1" applyBorder="1" applyAlignment="1">
      <alignment horizontal="center" vertical="center" wrapText="1"/>
    </xf>
    <xf numFmtId="0" fontId="17" fillId="20" borderId="4" xfId="5" applyFont="1" applyFill="1" applyBorder="1" applyAlignment="1">
      <alignment horizontal="center" vertical="center" wrapText="1"/>
    </xf>
    <xf numFmtId="0" fontId="17" fillId="20" borderId="0" xfId="5" applyFont="1" applyFill="1" applyAlignment="1">
      <alignment horizontal="center" vertical="center" wrapText="1"/>
    </xf>
    <xf numFmtId="0" fontId="17" fillId="20" borderId="12" xfId="5" applyFont="1" applyFill="1" applyBorder="1" applyAlignment="1">
      <alignment horizontal="center" vertical="center" wrapText="1"/>
    </xf>
    <xf numFmtId="0" fontId="17" fillId="20" borderId="38" xfId="5" applyFont="1" applyFill="1" applyBorder="1" applyAlignment="1">
      <alignment horizontal="center" vertical="center" wrapText="1"/>
    </xf>
    <xf numFmtId="0" fontId="17" fillId="20" borderId="39" xfId="5" applyFont="1" applyFill="1" applyBorder="1" applyAlignment="1">
      <alignment horizontal="center" vertical="center" wrapText="1"/>
    </xf>
    <xf numFmtId="0" fontId="17" fillId="20" borderId="40" xfId="5" applyFont="1" applyFill="1" applyBorder="1" applyAlignment="1">
      <alignment horizontal="center" vertical="center" wrapText="1"/>
    </xf>
    <xf numFmtId="0" fontId="19" fillId="11" borderId="31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  <xf numFmtId="0" fontId="19" fillId="11" borderId="3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1" borderId="34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19" fillId="11" borderId="16" xfId="0" applyFont="1" applyFill="1" applyBorder="1" applyAlignment="1">
      <alignment horizontal="center" vertical="center"/>
    </xf>
    <xf numFmtId="0" fontId="17" fillId="20" borderId="13" xfId="5" applyFont="1" applyFill="1" applyBorder="1" applyAlignment="1">
      <alignment horizontal="center" vertical="center" wrapText="1"/>
    </xf>
    <xf numFmtId="0" fontId="17" fillId="20" borderId="14" xfId="5" applyFont="1" applyFill="1" applyBorder="1" applyAlignment="1">
      <alignment horizontal="center" vertical="center" wrapText="1"/>
    </xf>
    <xf numFmtId="0" fontId="17" fillId="20" borderId="16" xfId="5" applyFont="1" applyFill="1" applyBorder="1" applyAlignment="1">
      <alignment horizontal="center" vertical="center" wrapText="1"/>
    </xf>
    <xf numFmtId="0" fontId="16" fillId="17" borderId="31" xfId="5" applyFont="1" applyFill="1" applyBorder="1" applyAlignment="1">
      <alignment horizontal="center"/>
    </xf>
    <xf numFmtId="0" fontId="16" fillId="17" borderId="33" xfId="5" applyFont="1" applyFill="1" applyBorder="1" applyAlignment="1">
      <alignment horizontal="center"/>
    </xf>
    <xf numFmtId="0" fontId="16" fillId="17" borderId="34" xfId="5" applyFont="1" applyFill="1" applyBorder="1" applyAlignment="1">
      <alignment horizontal="center"/>
    </xf>
    <xf numFmtId="0" fontId="20" fillId="5" borderId="49" xfId="5" applyFont="1" applyFill="1" applyBorder="1" applyAlignment="1">
      <alignment horizontal="center" vertical="center"/>
    </xf>
    <xf numFmtId="0" fontId="16" fillId="5" borderId="47" xfId="5" applyFont="1" applyFill="1" applyBorder="1" applyAlignment="1">
      <alignment horizontal="center" vertical="center"/>
    </xf>
    <xf numFmtId="0" fontId="24" fillId="13" borderId="49" xfId="5" applyFont="1" applyFill="1" applyBorder="1" applyAlignment="1">
      <alignment horizontal="center" vertical="center" wrapText="1"/>
    </xf>
    <xf numFmtId="0" fontId="16" fillId="0" borderId="48" xfId="5" applyFont="1" applyBorder="1" applyAlignment="1">
      <alignment horizontal="center" vertical="center"/>
    </xf>
    <xf numFmtId="0" fontId="24" fillId="13" borderId="53" xfId="5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16" fillId="22" borderId="22" xfId="0" applyFont="1" applyFill="1" applyBorder="1" applyAlignment="1">
      <alignment horizontal="center"/>
    </xf>
    <xf numFmtId="0" fontId="16" fillId="22" borderId="23" xfId="0" applyFont="1" applyFill="1" applyBorder="1" applyAlignment="1">
      <alignment horizontal="center"/>
    </xf>
    <xf numFmtId="0" fontId="16" fillId="22" borderId="30" xfId="0" applyFont="1" applyFill="1" applyBorder="1" applyAlignment="1">
      <alignment horizontal="center"/>
    </xf>
    <xf numFmtId="0" fontId="16" fillId="22" borderId="50" xfId="0" applyFont="1" applyFill="1" applyBorder="1" applyAlignment="1">
      <alignment horizontal="center"/>
    </xf>
    <xf numFmtId="0" fontId="16" fillId="22" borderId="51" xfId="0" applyFont="1" applyFill="1" applyBorder="1" applyAlignment="1">
      <alignment horizontal="center"/>
    </xf>
    <xf numFmtId="0" fontId="16" fillId="22" borderId="52" xfId="0" applyFont="1" applyFill="1" applyBorder="1" applyAlignment="1">
      <alignment horizontal="center"/>
    </xf>
    <xf numFmtId="0" fontId="16" fillId="22" borderId="29" xfId="0" applyFont="1" applyFill="1" applyBorder="1" applyAlignment="1">
      <alignment horizontal="center"/>
    </xf>
    <xf numFmtId="0" fontId="16" fillId="22" borderId="48" xfId="0" applyFont="1" applyFill="1" applyBorder="1" applyAlignment="1">
      <alignment horizontal="center"/>
    </xf>
    <xf numFmtId="0" fontId="5" fillId="0" borderId="4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16" fillId="22" borderId="46" xfId="0" applyFont="1" applyFill="1" applyBorder="1" applyAlignment="1">
      <alignment horizontal="center"/>
    </xf>
    <xf numFmtId="0" fontId="5" fillId="12" borderId="10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14" fillId="12" borderId="10" xfId="0" applyFont="1" applyFill="1" applyBorder="1" applyAlignment="1">
      <alignment horizontal="center" vertical="center" wrapText="1"/>
    </xf>
    <xf numFmtId="0" fontId="14" fillId="12" borderId="8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13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14" fillId="12" borderId="15" xfId="0" applyFont="1" applyFill="1" applyBorder="1" applyAlignment="1">
      <alignment horizontal="center" vertical="center" wrapText="1"/>
    </xf>
    <xf numFmtId="0" fontId="16" fillId="22" borderId="55" xfId="0" applyFont="1" applyFill="1" applyBorder="1" applyAlignment="1">
      <alignment horizontal="center"/>
    </xf>
    <xf numFmtId="0" fontId="16" fillId="22" borderId="56" xfId="0" applyFont="1" applyFill="1" applyBorder="1" applyAlignment="1">
      <alignment horizontal="center"/>
    </xf>
    <xf numFmtId="0" fontId="16" fillId="22" borderId="58" xfId="0" applyFont="1" applyFill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22" fillId="23" borderId="10" xfId="5" applyFont="1" applyFill="1" applyBorder="1" applyAlignment="1">
      <alignment horizontal="center" vertical="center" wrapText="1"/>
    </xf>
    <xf numFmtId="0" fontId="22" fillId="23" borderId="8" xfId="5" applyFont="1" applyFill="1" applyBorder="1" applyAlignment="1">
      <alignment horizontal="center" vertical="center" wrapText="1"/>
    </xf>
    <xf numFmtId="0" fontId="22" fillId="23" borderId="11" xfId="5" applyFont="1" applyFill="1" applyBorder="1" applyAlignment="1">
      <alignment horizontal="center" vertical="center" wrapText="1"/>
    </xf>
    <xf numFmtId="0" fontId="22" fillId="23" borderId="4" xfId="5" applyFont="1" applyFill="1" applyBorder="1" applyAlignment="1">
      <alignment horizontal="center" vertical="center" wrapText="1"/>
    </xf>
    <xf numFmtId="0" fontId="22" fillId="23" borderId="0" xfId="5" applyFont="1" applyFill="1" applyAlignment="1">
      <alignment horizontal="center" vertical="center" wrapText="1"/>
    </xf>
    <xf numFmtId="0" fontId="22" fillId="23" borderId="5" xfId="5" applyFont="1" applyFill="1" applyBorder="1" applyAlignment="1">
      <alignment horizontal="center" vertical="center" wrapText="1"/>
    </xf>
    <xf numFmtId="0" fontId="22" fillId="23" borderId="13" xfId="5" applyFont="1" applyFill="1" applyBorder="1" applyAlignment="1">
      <alignment horizontal="center" vertical="center" wrapText="1"/>
    </xf>
    <xf numFmtId="0" fontId="22" fillId="23" borderId="14" xfId="5" applyFont="1" applyFill="1" applyBorder="1" applyAlignment="1">
      <alignment horizontal="center" vertical="center" wrapText="1"/>
    </xf>
    <xf numFmtId="0" fontId="22" fillId="23" borderId="15" xfId="5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13" borderId="46" xfId="0" applyFont="1" applyFill="1" applyBorder="1" applyAlignment="1">
      <alignment horizontal="center" vertical="center"/>
    </xf>
    <xf numFmtId="0" fontId="32" fillId="13" borderId="53" xfId="0" applyFont="1" applyFill="1" applyBorder="1" applyAlignment="1">
      <alignment horizontal="center" vertical="center"/>
    </xf>
    <xf numFmtId="0" fontId="32" fillId="13" borderId="6" xfId="0" applyFont="1" applyFill="1" applyBorder="1" applyAlignment="1">
      <alignment horizontal="center" vertical="center"/>
    </xf>
    <xf numFmtId="0" fontId="32" fillId="13" borderId="29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13" borderId="58" xfId="0" applyFont="1" applyFill="1" applyBorder="1" applyAlignment="1">
      <alignment horizontal="center" vertical="center"/>
    </xf>
    <xf numFmtId="0" fontId="32" fillId="13" borderId="7" xfId="0" applyFont="1" applyFill="1" applyBorder="1" applyAlignment="1">
      <alignment horizontal="center" vertical="center"/>
    </xf>
    <xf numFmtId="0" fontId="32" fillId="13" borderId="48" xfId="0" applyFont="1" applyFill="1" applyBorder="1" applyAlignment="1">
      <alignment horizontal="center" vertical="center"/>
    </xf>
    <xf numFmtId="0" fontId="16" fillId="21" borderId="46" xfId="0" applyFont="1" applyFill="1" applyBorder="1" applyAlignment="1">
      <alignment horizontal="center"/>
    </xf>
    <xf numFmtId="0" fontId="32" fillId="13" borderId="47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11" fillId="24" borderId="10" xfId="5" applyFont="1" applyFill="1" applyBorder="1" applyAlignment="1">
      <alignment horizontal="center" vertical="center" wrapText="1"/>
    </xf>
    <xf numFmtId="0" fontId="11" fillId="24" borderId="8" xfId="5" applyFont="1" applyFill="1" applyBorder="1" applyAlignment="1">
      <alignment horizontal="center" vertical="center" wrapText="1"/>
    </xf>
    <xf numFmtId="0" fontId="11" fillId="24" borderId="9" xfId="5" applyFont="1" applyFill="1" applyBorder="1" applyAlignment="1">
      <alignment horizontal="center" vertical="center" wrapText="1"/>
    </xf>
    <xf numFmtId="0" fontId="11" fillId="24" borderId="4" xfId="5" applyFont="1" applyFill="1" applyBorder="1" applyAlignment="1">
      <alignment horizontal="center" vertical="center" wrapText="1"/>
    </xf>
    <xf numFmtId="0" fontId="11" fillId="24" borderId="0" xfId="5" applyFont="1" applyFill="1" applyAlignment="1">
      <alignment horizontal="center" vertical="center" wrapText="1"/>
    </xf>
    <xf numFmtId="0" fontId="11" fillId="24" borderId="12" xfId="5" applyFont="1" applyFill="1" applyBorder="1" applyAlignment="1">
      <alignment horizontal="center" vertical="center" wrapText="1"/>
    </xf>
    <xf numFmtId="0" fontId="11" fillId="24" borderId="13" xfId="5" applyFont="1" applyFill="1" applyBorder="1" applyAlignment="1">
      <alignment horizontal="center" vertical="center" wrapText="1"/>
    </xf>
    <xf numFmtId="0" fontId="11" fillId="24" borderId="14" xfId="5" applyFont="1" applyFill="1" applyBorder="1" applyAlignment="1">
      <alignment horizontal="center" vertical="center" wrapText="1"/>
    </xf>
    <xf numFmtId="0" fontId="11" fillId="24" borderId="16" xfId="5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9" fillId="9" borderId="31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33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9" borderId="3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6" fillId="21" borderId="29" xfId="0" applyFont="1" applyFill="1" applyBorder="1" applyAlignment="1">
      <alignment horizontal="center"/>
    </xf>
    <xf numFmtId="0" fontId="32" fillId="13" borderId="30" xfId="0" applyFont="1" applyFill="1" applyBorder="1" applyAlignment="1">
      <alignment horizontal="center" vertical="center"/>
    </xf>
    <xf numFmtId="0" fontId="32" fillId="13" borderId="52" xfId="0" applyFont="1" applyFill="1" applyBorder="1" applyAlignment="1">
      <alignment horizontal="center" vertical="center"/>
    </xf>
    <xf numFmtId="0" fontId="32" fillId="13" borderId="59" xfId="0" applyFont="1" applyFill="1" applyBorder="1" applyAlignment="1">
      <alignment horizontal="center" vertical="center"/>
    </xf>
    <xf numFmtId="0" fontId="16" fillId="22" borderId="45" xfId="0" applyFont="1" applyFill="1" applyBorder="1" applyAlignment="1">
      <alignment horizontal="center"/>
    </xf>
    <xf numFmtId="0" fontId="24" fillId="0" borderId="22" xfId="5" applyFont="1" applyBorder="1" applyAlignment="1">
      <alignment horizontal="center"/>
    </xf>
    <xf numFmtId="0" fontId="24" fillId="0" borderId="23" xfId="5" applyFont="1" applyBorder="1" applyAlignment="1">
      <alignment horizontal="center"/>
    </xf>
    <xf numFmtId="0" fontId="24" fillId="0" borderId="28" xfId="5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24" fillId="0" borderId="57" xfId="0" applyFont="1" applyBorder="1" applyAlignment="1">
      <alignment horizontal="center"/>
    </xf>
    <xf numFmtId="0" fontId="16" fillId="22" borderId="6" xfId="0" applyFont="1" applyFill="1" applyBorder="1" applyAlignment="1">
      <alignment horizontal="center"/>
    </xf>
    <xf numFmtId="0" fontId="24" fillId="0" borderId="50" xfId="5" applyFont="1" applyBorder="1" applyAlignment="1">
      <alignment horizontal="center"/>
    </xf>
    <xf numFmtId="0" fontId="24" fillId="0" borderId="51" xfId="5" applyFont="1" applyBorder="1" applyAlignment="1">
      <alignment horizontal="center"/>
    </xf>
    <xf numFmtId="0" fontId="24" fillId="0" borderId="54" xfId="5" applyFont="1" applyBorder="1" applyAlignment="1">
      <alignment horizontal="center"/>
    </xf>
    <xf numFmtId="0" fontId="16" fillId="21" borderId="48" xfId="0" applyFont="1" applyFill="1" applyBorder="1" applyAlignment="1">
      <alignment horizontal="center"/>
    </xf>
    <xf numFmtId="0" fontId="16" fillId="22" borderId="7" xfId="0" applyFont="1" applyFill="1" applyBorder="1" applyAlignment="1">
      <alignment horizontal="center"/>
    </xf>
    <xf numFmtId="0" fontId="32" fillId="0" borderId="46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16" fillId="21" borderId="45" xfId="0" applyFont="1" applyFill="1" applyBorder="1" applyAlignment="1">
      <alignment horizontal="center"/>
    </xf>
    <xf numFmtId="0" fontId="16" fillId="21" borderId="6" xfId="0" applyFont="1" applyFill="1" applyBorder="1" applyAlignment="1">
      <alignment horizontal="center"/>
    </xf>
    <xf numFmtId="0" fontId="16" fillId="21" borderId="7" xfId="0" applyFont="1" applyFill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2" fillId="13" borderId="45" xfId="0" applyFont="1" applyFill="1" applyBorder="1" applyAlignment="1">
      <alignment horizontal="center" vertical="center"/>
    </xf>
    <xf numFmtId="0" fontId="32" fillId="13" borderId="49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0" xfId="4" applyFont="1" applyAlignment="1">
      <alignment vertical="center"/>
    </xf>
    <xf numFmtId="0" fontId="26" fillId="0" borderId="0" xfId="4" applyFont="1" applyAlignment="1">
      <alignment horizontal="center" vertical="center"/>
    </xf>
    <xf numFmtId="0" fontId="6" fillId="7" borderId="62" xfId="0" applyFont="1" applyFill="1" applyBorder="1" applyAlignment="1">
      <alignment horizontal="center" vertical="center"/>
    </xf>
    <xf numFmtId="164" fontId="6" fillId="6" borderId="20" xfId="0" applyNumberFormat="1" applyFont="1" applyFill="1" applyBorder="1" applyAlignment="1">
      <alignment horizontal="center" vertical="center"/>
    </xf>
    <xf numFmtId="0" fontId="10" fillId="0" borderId="50" xfId="4" applyFont="1" applyBorder="1" applyAlignment="1">
      <alignment horizontal="center" vertical="center"/>
    </xf>
    <xf numFmtId="0" fontId="10" fillId="0" borderId="51" xfId="4" applyFont="1" applyBorder="1" applyAlignment="1">
      <alignment horizontal="center" vertical="center"/>
    </xf>
    <xf numFmtId="0" fontId="10" fillId="0" borderId="52" xfId="4" applyFont="1" applyBorder="1" applyAlignment="1">
      <alignment horizontal="center" vertical="center"/>
    </xf>
    <xf numFmtId="0" fontId="5" fillId="12" borderId="19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0" fontId="11" fillId="24" borderId="55" xfId="5" applyFont="1" applyFill="1" applyBorder="1" applyAlignment="1">
      <alignment horizontal="center" vertical="center" wrapText="1"/>
    </xf>
    <xf numFmtId="0" fontId="11" fillId="24" borderId="56" xfId="5" applyFont="1" applyFill="1" applyBorder="1" applyAlignment="1">
      <alignment horizontal="center" vertical="center" wrapText="1"/>
    </xf>
    <xf numFmtId="0" fontId="16" fillId="21" borderId="49" xfId="0" applyFont="1" applyFill="1" applyBorder="1" applyAlignment="1">
      <alignment horizontal="center"/>
    </xf>
    <xf numFmtId="0" fontId="6" fillId="0" borderId="6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6" fillId="0" borderId="60" xfId="0" applyFont="1" applyBorder="1" applyAlignment="1">
      <alignment horizontal="center" vertical="center"/>
    </xf>
    <xf numFmtId="0" fontId="16" fillId="21" borderId="47" xfId="0" applyFont="1" applyFill="1" applyBorder="1" applyAlignment="1">
      <alignment horizontal="center"/>
    </xf>
    <xf numFmtId="0" fontId="24" fillId="0" borderId="48" xfId="5" applyFont="1" applyBorder="1" applyAlignment="1">
      <alignment horizontal="center"/>
    </xf>
    <xf numFmtId="0" fontId="24" fillId="0" borderId="49" xfId="5" applyFont="1" applyBorder="1" applyAlignment="1">
      <alignment horizontal="center"/>
    </xf>
    <xf numFmtId="0" fontId="16" fillId="22" borderId="53" xfId="0" applyFont="1" applyFill="1" applyBorder="1" applyAlignment="1">
      <alignment horizontal="center"/>
    </xf>
    <xf numFmtId="0" fontId="24" fillId="0" borderId="29" xfId="5" applyFont="1" applyBorder="1" applyAlignment="1">
      <alignment horizontal="center"/>
    </xf>
    <xf numFmtId="0" fontId="24" fillId="0" borderId="47" xfId="5" applyFont="1" applyBorder="1" applyAlignment="1">
      <alignment horizontal="center"/>
    </xf>
    <xf numFmtId="0" fontId="16" fillId="22" borderId="47" xfId="0" applyFont="1" applyFill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4" fillId="0" borderId="53" xfId="0" applyFont="1" applyBorder="1" applyAlignment="1">
      <alignment horizont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</cellXfs>
  <cellStyles count="6">
    <cellStyle name="Entrada" xfId="1" builtinId="20" customBuiltin="1"/>
    <cellStyle name="Neutral" xfId="2" builtinId="28" customBuiltin="1"/>
    <cellStyle name="Normal" xfId="0" builtinId="0"/>
    <cellStyle name="Normal 2" xfId="4" xr:uid="{00000000-0005-0000-0000-000003000000}"/>
    <cellStyle name="Normal_19mtig_horaris_Cicle_Comu" xfId="5" xr:uid="{E08F9654-EC2D-40D2-B896-A41E6C48A1C8}"/>
    <cellStyle name="Total" xfId="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29332"/>
      <color rgb="FFFF99CC"/>
      <color rgb="FFFF66CC"/>
      <color rgb="FF58832D"/>
      <color rgb="FF00CC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7">
    <pageSetUpPr fitToPage="1"/>
  </sheetPr>
  <dimension ref="A1:BE91"/>
  <sheetViews>
    <sheetView tabSelected="1" zoomScaleNormal="100" zoomScaleSheetLayoutView="77" workbookViewId="0">
      <selection activeCell="T4" sqref="T4"/>
    </sheetView>
  </sheetViews>
  <sheetFormatPr defaultColWidth="5.140625" defaultRowHeight="18" customHeight="1" x14ac:dyDescent="0.2"/>
  <cols>
    <col min="1" max="1" width="1.7109375" style="3" customWidth="1"/>
    <col min="2" max="2" width="8.42578125" style="19" customWidth="1"/>
    <col min="3" max="17" width="3.140625" style="3" customWidth="1"/>
    <col min="18" max="18" width="1.7109375" style="3" customWidth="1"/>
    <col min="19" max="19" width="9.28515625" style="19" bestFit="1" customWidth="1"/>
    <col min="20" max="34" width="3.140625" style="3" customWidth="1"/>
    <col min="35" max="35" width="1.7109375" style="3" customWidth="1"/>
    <col min="36" max="36" width="8.42578125" style="19" customWidth="1"/>
    <col min="37" max="51" width="3.140625" style="3" customWidth="1"/>
    <col min="52" max="52" width="4.42578125" style="3" customWidth="1"/>
    <col min="53" max="53" width="8.42578125" style="3" customWidth="1"/>
    <col min="54" max="54" width="7.7109375" style="2" customWidth="1"/>
    <col min="55" max="55" width="5.140625" style="3"/>
    <col min="56" max="56" width="9.7109375" style="3" bestFit="1" customWidth="1"/>
    <col min="57" max="57" width="10" style="19" customWidth="1"/>
    <col min="58" max="61" width="5.140625" style="3"/>
    <col min="62" max="62" width="22.85546875" style="3" customWidth="1"/>
    <col min="63" max="16384" width="5.140625" style="3"/>
  </cols>
  <sheetData>
    <row r="1" spans="1:51" s="5" customFormat="1" ht="18" customHeight="1" x14ac:dyDescent="0.2">
      <c r="B1" s="5" t="s">
        <v>55</v>
      </c>
    </row>
    <row r="2" spans="1:51" s="5" customFormat="1" ht="18" customHeight="1" x14ac:dyDescent="0.2">
      <c r="B2" s="6" t="s">
        <v>26</v>
      </c>
      <c r="C2" s="6"/>
      <c r="D2" s="6"/>
      <c r="E2" s="6"/>
      <c r="F2" s="6"/>
      <c r="G2" s="6"/>
      <c r="H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8" t="s">
        <v>136</v>
      </c>
    </row>
    <row r="3" spans="1:51" s="9" customFormat="1" ht="18" customHeight="1" x14ac:dyDescent="0.2">
      <c r="T3" s="10"/>
      <c r="U3" s="10"/>
    </row>
    <row r="4" spans="1:51" s="11" customFormat="1" ht="18" customHeight="1" x14ac:dyDescent="0.25">
      <c r="B4" s="37"/>
      <c r="C4" s="37"/>
      <c r="D4" s="37"/>
      <c r="E4" s="37"/>
      <c r="F4" s="37"/>
      <c r="G4" s="37"/>
      <c r="H4" s="37"/>
      <c r="I4" s="37"/>
      <c r="J4" s="9"/>
      <c r="K4" s="4"/>
      <c r="L4" s="3"/>
      <c r="M4" s="3"/>
      <c r="N4" s="3"/>
      <c r="O4" s="3"/>
      <c r="P4" s="3"/>
      <c r="Q4" s="3"/>
      <c r="R4" s="3"/>
      <c r="S4" s="3"/>
      <c r="T4" s="12"/>
      <c r="U4" s="12"/>
      <c r="AO4" s="13"/>
    </row>
    <row r="5" spans="1:51" s="11" customFormat="1" ht="18" customHeight="1" x14ac:dyDescent="0.2">
      <c r="B5" s="296" t="s">
        <v>19</v>
      </c>
      <c r="C5" s="296"/>
      <c r="D5" s="296"/>
      <c r="E5" s="296"/>
      <c r="F5" s="296"/>
      <c r="G5" s="296"/>
      <c r="H5" s="296"/>
      <c r="I5" s="296"/>
      <c r="J5" s="9"/>
      <c r="K5" s="4"/>
      <c r="L5" s="3"/>
      <c r="M5" s="3"/>
      <c r="N5" s="3"/>
      <c r="O5" s="3"/>
      <c r="P5" s="3"/>
      <c r="Q5" s="3"/>
      <c r="R5" s="3"/>
      <c r="S5" s="3"/>
      <c r="AO5" s="13"/>
    </row>
    <row r="6" spans="1:51" s="5" customFormat="1" ht="18" customHeight="1" x14ac:dyDescent="0.2">
      <c r="B6" s="297" t="s">
        <v>84</v>
      </c>
      <c r="C6" s="297"/>
      <c r="D6" s="297"/>
      <c r="E6" s="297"/>
      <c r="F6" s="297"/>
      <c r="G6" s="297"/>
      <c r="H6" s="297"/>
      <c r="I6" s="297"/>
      <c r="J6" s="9"/>
      <c r="K6" s="4"/>
      <c r="L6" s="3"/>
      <c r="M6" s="3"/>
      <c r="N6" s="3"/>
      <c r="O6" s="3"/>
      <c r="P6" s="3"/>
      <c r="Q6" s="3"/>
      <c r="R6" s="3"/>
      <c r="S6" s="3"/>
      <c r="T6" s="9"/>
      <c r="U6" s="9"/>
      <c r="AO6" s="14"/>
    </row>
    <row r="7" spans="1:51" s="5" customFormat="1" ht="18" customHeight="1" x14ac:dyDescent="0.2">
      <c r="B7" s="203" t="s">
        <v>56</v>
      </c>
      <c r="C7" s="203"/>
      <c r="D7" s="203"/>
      <c r="E7" s="203"/>
      <c r="F7" s="203"/>
      <c r="G7" s="203"/>
      <c r="H7" s="203"/>
      <c r="I7" s="203"/>
      <c r="J7" s="9"/>
      <c r="K7" s="21"/>
      <c r="L7" s="9"/>
      <c r="M7" s="9"/>
      <c r="N7" s="9"/>
      <c r="O7" s="9"/>
      <c r="P7" s="9"/>
      <c r="Q7" s="9"/>
      <c r="R7" s="9"/>
      <c r="S7" s="9"/>
      <c r="T7" s="9"/>
      <c r="U7" s="9"/>
      <c r="AO7" s="14"/>
    </row>
    <row r="8" spans="1:51" s="5" customFormat="1" ht="15.75" x14ac:dyDescent="0.2">
      <c r="B8" s="204" t="s">
        <v>83</v>
      </c>
      <c r="C8" s="204"/>
      <c r="D8" s="204"/>
      <c r="E8" s="204"/>
      <c r="F8" s="204"/>
      <c r="G8" s="204"/>
      <c r="H8" s="204"/>
      <c r="I8" s="204"/>
      <c r="J8" s="3"/>
      <c r="K8" s="3"/>
      <c r="L8" s="3"/>
      <c r="M8" s="3"/>
      <c r="N8" s="3"/>
      <c r="S8" s="17"/>
      <c r="T8" s="9"/>
      <c r="U8" s="18"/>
      <c r="AO8" s="14"/>
    </row>
    <row r="9" spans="1:51" s="11" customFormat="1" ht="18" customHeight="1" x14ac:dyDescent="0.2">
      <c r="B9" s="220" t="s">
        <v>82</v>
      </c>
      <c r="C9" s="221"/>
      <c r="D9" s="221"/>
      <c r="E9" s="221"/>
      <c r="F9" s="221"/>
      <c r="G9" s="221"/>
      <c r="H9" s="221"/>
      <c r="I9" s="222"/>
      <c r="T9" s="12"/>
      <c r="U9" s="12"/>
      <c r="V9" s="12"/>
      <c r="W9" s="12"/>
      <c r="X9" s="12"/>
      <c r="Y9" s="12"/>
      <c r="AT9" s="295"/>
      <c r="AU9" s="295"/>
      <c r="AV9" s="295"/>
      <c r="AW9" s="295"/>
      <c r="AX9" s="295"/>
      <c r="AY9" s="295"/>
    </row>
    <row r="10" spans="1:51" s="11" customFormat="1" ht="18" customHeight="1" thickBot="1" x14ac:dyDescent="0.25">
      <c r="T10" s="12"/>
      <c r="U10" s="12"/>
      <c r="V10" s="12"/>
      <c r="W10" s="12"/>
      <c r="X10" s="12"/>
      <c r="Y10" s="12"/>
      <c r="AY10" s="13"/>
    </row>
    <row r="11" spans="1:51" ht="18" customHeight="1" thickBot="1" x14ac:dyDescent="0.25">
      <c r="A11" s="143" t="s">
        <v>28</v>
      </c>
      <c r="B11" s="144"/>
      <c r="C11" s="223">
        <v>45185</v>
      </c>
      <c r="D11" s="224"/>
      <c r="E11" s="225"/>
      <c r="F11" s="223">
        <f>C11+1</f>
        <v>45186</v>
      </c>
      <c r="G11" s="224"/>
      <c r="H11" s="225"/>
      <c r="I11" s="223">
        <f t="shared" ref="I11" si="0">F11+1</f>
        <v>45187</v>
      </c>
      <c r="J11" s="224"/>
      <c r="K11" s="225"/>
      <c r="L11" s="223">
        <f t="shared" ref="L11" si="1">I11+1</f>
        <v>45188</v>
      </c>
      <c r="M11" s="224"/>
      <c r="N11" s="225"/>
      <c r="O11" s="223">
        <f t="shared" ref="O11" si="2">L11+1</f>
        <v>45189</v>
      </c>
      <c r="P11" s="224"/>
      <c r="Q11" s="282"/>
      <c r="R11" s="241" t="s">
        <v>27</v>
      </c>
      <c r="S11" s="242"/>
      <c r="T11" s="140">
        <f>C11+7</f>
        <v>45192</v>
      </c>
      <c r="U11" s="141"/>
      <c r="V11" s="142"/>
      <c r="W11" s="140">
        <f>F11+7</f>
        <v>45193</v>
      </c>
      <c r="X11" s="141"/>
      <c r="Y11" s="142"/>
      <c r="Z11" s="140">
        <f>I11+7</f>
        <v>45194</v>
      </c>
      <c r="AA11" s="141"/>
      <c r="AB11" s="142"/>
      <c r="AC11" s="140">
        <f>L11+7</f>
        <v>45195</v>
      </c>
      <c r="AD11" s="141"/>
      <c r="AE11" s="142"/>
      <c r="AF11" s="140">
        <f>O11+7</f>
        <v>45196</v>
      </c>
      <c r="AG11" s="141"/>
      <c r="AH11" s="142"/>
      <c r="AI11" s="143" t="s">
        <v>0</v>
      </c>
      <c r="AJ11" s="144"/>
      <c r="AK11" s="171">
        <f>T11+7</f>
        <v>45199</v>
      </c>
      <c r="AL11" s="172"/>
      <c r="AM11" s="172"/>
      <c r="AN11" s="171">
        <f>W11+7</f>
        <v>45200</v>
      </c>
      <c r="AO11" s="172"/>
      <c r="AP11" s="172"/>
      <c r="AQ11" s="171">
        <f>Z11+7</f>
        <v>45201</v>
      </c>
      <c r="AR11" s="172"/>
      <c r="AS11" s="172"/>
      <c r="AT11" s="176">
        <f>AC11+7</f>
        <v>45202</v>
      </c>
      <c r="AU11" s="177"/>
      <c r="AV11" s="178"/>
      <c r="AW11" s="171">
        <f>AF11+7</f>
        <v>45203</v>
      </c>
      <c r="AX11" s="172"/>
      <c r="AY11" s="172"/>
    </row>
    <row r="12" spans="1:51" ht="18" customHeight="1" thickBot="1" x14ac:dyDescent="0.25">
      <c r="A12" s="23"/>
      <c r="B12" s="29" t="s">
        <v>20</v>
      </c>
      <c r="C12" s="138" t="s">
        <v>21</v>
      </c>
      <c r="D12" s="139"/>
      <c r="E12" s="139"/>
      <c r="F12" s="139" t="s">
        <v>22</v>
      </c>
      <c r="G12" s="139"/>
      <c r="H12" s="139"/>
      <c r="I12" s="139" t="s">
        <v>23</v>
      </c>
      <c r="J12" s="139"/>
      <c r="K12" s="139"/>
      <c r="L12" s="169" t="s">
        <v>24</v>
      </c>
      <c r="M12" s="170"/>
      <c r="N12" s="138"/>
      <c r="O12" s="169" t="s">
        <v>25</v>
      </c>
      <c r="P12" s="170"/>
      <c r="Q12" s="179"/>
      <c r="R12" s="23"/>
      <c r="S12" s="29" t="s">
        <v>20</v>
      </c>
      <c r="T12" s="138" t="s">
        <v>21</v>
      </c>
      <c r="U12" s="139"/>
      <c r="V12" s="139"/>
      <c r="W12" s="139" t="s">
        <v>22</v>
      </c>
      <c r="X12" s="139"/>
      <c r="Y12" s="139"/>
      <c r="Z12" s="139" t="s">
        <v>23</v>
      </c>
      <c r="AA12" s="139"/>
      <c r="AB12" s="139"/>
      <c r="AC12" s="169" t="s">
        <v>24</v>
      </c>
      <c r="AD12" s="170"/>
      <c r="AE12" s="138"/>
      <c r="AF12" s="169" t="s">
        <v>25</v>
      </c>
      <c r="AG12" s="170"/>
      <c r="AH12" s="179"/>
      <c r="AI12" s="23"/>
      <c r="AJ12" s="29" t="s">
        <v>20</v>
      </c>
      <c r="AK12" s="138" t="s">
        <v>21</v>
      </c>
      <c r="AL12" s="139"/>
      <c r="AM12" s="139"/>
      <c r="AN12" s="139" t="s">
        <v>22</v>
      </c>
      <c r="AO12" s="139"/>
      <c r="AP12" s="139"/>
      <c r="AQ12" s="139" t="s">
        <v>23</v>
      </c>
      <c r="AR12" s="139"/>
      <c r="AS12" s="139"/>
      <c r="AT12" s="169" t="s">
        <v>24</v>
      </c>
      <c r="AU12" s="170"/>
      <c r="AV12" s="138"/>
      <c r="AW12" s="169" t="s">
        <v>25</v>
      </c>
      <c r="AX12" s="170"/>
      <c r="AY12" s="179"/>
    </row>
    <row r="13" spans="1:51" ht="18" customHeight="1" thickBot="1" x14ac:dyDescent="0.25">
      <c r="A13" s="24"/>
      <c r="B13" s="26" t="s">
        <v>32</v>
      </c>
      <c r="C13" s="208"/>
      <c r="D13" s="209"/>
      <c r="E13" s="209"/>
      <c r="F13" s="208"/>
      <c r="G13" s="209"/>
      <c r="H13" s="209"/>
      <c r="I13" s="208"/>
      <c r="J13" s="209"/>
      <c r="K13" s="209"/>
      <c r="L13" s="208"/>
      <c r="M13" s="209"/>
      <c r="N13" s="209"/>
      <c r="O13" s="208"/>
      <c r="P13" s="209"/>
      <c r="Q13" s="214"/>
      <c r="R13" s="24"/>
      <c r="S13" s="30" t="s">
        <v>32</v>
      </c>
      <c r="T13" s="180" t="s">
        <v>40</v>
      </c>
      <c r="U13" s="181"/>
      <c r="V13" s="181"/>
      <c r="W13" s="127"/>
      <c r="X13" s="127"/>
      <c r="Y13" s="127"/>
      <c r="Z13" s="145" t="s">
        <v>42</v>
      </c>
      <c r="AA13" s="145"/>
      <c r="AB13" s="145"/>
      <c r="AC13" s="283" t="s">
        <v>40</v>
      </c>
      <c r="AD13" s="284"/>
      <c r="AE13" s="285"/>
      <c r="AF13" s="145" t="s">
        <v>42</v>
      </c>
      <c r="AG13" s="145"/>
      <c r="AH13" s="145"/>
      <c r="AI13" s="33"/>
      <c r="AJ13" s="30" t="s">
        <v>32</v>
      </c>
      <c r="AK13" s="181" t="s">
        <v>40</v>
      </c>
      <c r="AL13" s="181"/>
      <c r="AM13" s="185"/>
      <c r="AN13" s="145" t="s">
        <v>42</v>
      </c>
      <c r="AO13" s="145"/>
      <c r="AP13" s="145"/>
      <c r="AQ13" s="181" t="s">
        <v>40</v>
      </c>
      <c r="AR13" s="181"/>
      <c r="AS13" s="185"/>
      <c r="AT13" s="145" t="s">
        <v>42</v>
      </c>
      <c r="AU13" s="145"/>
      <c r="AV13" s="145"/>
      <c r="AW13" s="181" t="s">
        <v>40</v>
      </c>
      <c r="AX13" s="181"/>
      <c r="AY13" s="185"/>
    </row>
    <row r="14" spans="1:51" ht="18" customHeight="1" thickBot="1" x14ac:dyDescent="0.25">
      <c r="A14" s="24"/>
      <c r="B14" s="27" t="s">
        <v>33</v>
      </c>
      <c r="C14" s="210"/>
      <c r="D14" s="211"/>
      <c r="E14" s="211"/>
      <c r="F14" s="210"/>
      <c r="G14" s="211"/>
      <c r="H14" s="211"/>
      <c r="I14" s="210"/>
      <c r="J14" s="211"/>
      <c r="K14" s="211"/>
      <c r="L14" s="210"/>
      <c r="M14" s="211"/>
      <c r="N14" s="211"/>
      <c r="O14" s="210"/>
      <c r="P14" s="211"/>
      <c r="Q14" s="215"/>
      <c r="R14" s="24"/>
      <c r="S14" s="31" t="s">
        <v>33</v>
      </c>
      <c r="T14" s="182" t="s">
        <v>40</v>
      </c>
      <c r="U14" s="123"/>
      <c r="V14" s="123"/>
      <c r="W14" s="129"/>
      <c r="X14" s="129"/>
      <c r="Y14" s="129"/>
      <c r="Z14" s="136" t="s">
        <v>42</v>
      </c>
      <c r="AA14" s="136"/>
      <c r="AB14" s="136"/>
      <c r="AC14" s="286" t="s">
        <v>40</v>
      </c>
      <c r="AD14" s="287"/>
      <c r="AE14" s="288"/>
      <c r="AF14" s="136" t="s">
        <v>42</v>
      </c>
      <c r="AG14" s="136"/>
      <c r="AH14" s="136"/>
      <c r="AI14" s="33"/>
      <c r="AJ14" s="31" t="s">
        <v>33</v>
      </c>
      <c r="AK14" s="123" t="s">
        <v>40</v>
      </c>
      <c r="AL14" s="123"/>
      <c r="AM14" s="124"/>
      <c r="AN14" s="136" t="s">
        <v>42</v>
      </c>
      <c r="AO14" s="136"/>
      <c r="AP14" s="136"/>
      <c r="AQ14" s="123" t="s">
        <v>40</v>
      </c>
      <c r="AR14" s="123"/>
      <c r="AS14" s="124"/>
      <c r="AT14" s="136" t="s">
        <v>42</v>
      </c>
      <c r="AU14" s="136"/>
      <c r="AV14" s="136"/>
      <c r="AW14" s="181" t="s">
        <v>40</v>
      </c>
      <c r="AX14" s="181"/>
      <c r="AY14" s="185"/>
    </row>
    <row r="15" spans="1:51" ht="18" customHeight="1" x14ac:dyDescent="0.2">
      <c r="A15" s="24"/>
      <c r="B15" s="27" t="s">
        <v>34</v>
      </c>
      <c r="C15" s="210"/>
      <c r="D15" s="211"/>
      <c r="E15" s="211"/>
      <c r="F15" s="210"/>
      <c r="G15" s="211"/>
      <c r="H15" s="211"/>
      <c r="I15" s="210"/>
      <c r="J15" s="211"/>
      <c r="K15" s="211"/>
      <c r="L15" s="210"/>
      <c r="M15" s="211"/>
      <c r="N15" s="211"/>
      <c r="O15" s="210"/>
      <c r="P15" s="211"/>
      <c r="Q15" s="215"/>
      <c r="R15" s="24"/>
      <c r="S15" s="41" t="s">
        <v>34</v>
      </c>
      <c r="T15" s="189" t="s">
        <v>41</v>
      </c>
      <c r="U15" s="126"/>
      <c r="V15" s="126"/>
      <c r="W15" s="129"/>
      <c r="X15" s="129"/>
      <c r="Y15" s="129"/>
      <c r="Z15" s="158" t="s">
        <v>43</v>
      </c>
      <c r="AA15" s="158"/>
      <c r="AB15" s="158"/>
      <c r="AC15" s="289" t="s">
        <v>41</v>
      </c>
      <c r="AD15" s="290"/>
      <c r="AE15" s="291"/>
      <c r="AF15" s="158" t="s">
        <v>43</v>
      </c>
      <c r="AG15" s="158"/>
      <c r="AH15" s="158"/>
      <c r="AI15" s="33"/>
      <c r="AJ15" s="31" t="s">
        <v>34</v>
      </c>
      <c r="AK15" s="126" t="s">
        <v>41</v>
      </c>
      <c r="AL15" s="126"/>
      <c r="AM15" s="126"/>
      <c r="AN15" s="158" t="s">
        <v>43</v>
      </c>
      <c r="AO15" s="158"/>
      <c r="AP15" s="158"/>
      <c r="AQ15" s="125" t="s">
        <v>41</v>
      </c>
      <c r="AR15" s="125"/>
      <c r="AS15" s="125"/>
      <c r="AT15" s="158" t="s">
        <v>43</v>
      </c>
      <c r="AU15" s="158"/>
      <c r="AV15" s="158"/>
      <c r="AW15" s="126" t="s">
        <v>41</v>
      </c>
      <c r="AX15" s="126"/>
      <c r="AY15" s="332"/>
    </row>
    <row r="16" spans="1:51" ht="18" customHeight="1" thickBot="1" x14ac:dyDescent="0.25">
      <c r="A16" s="25"/>
      <c r="B16" s="28" t="s">
        <v>35</v>
      </c>
      <c r="C16" s="212"/>
      <c r="D16" s="213"/>
      <c r="E16" s="213"/>
      <c r="F16" s="212"/>
      <c r="G16" s="213"/>
      <c r="H16" s="213"/>
      <c r="I16" s="212"/>
      <c r="J16" s="213"/>
      <c r="K16" s="213"/>
      <c r="L16" s="212"/>
      <c r="M16" s="213"/>
      <c r="N16" s="213"/>
      <c r="O16" s="212"/>
      <c r="P16" s="213"/>
      <c r="Q16" s="216"/>
      <c r="R16" s="40"/>
      <c r="S16" s="39" t="s">
        <v>35</v>
      </c>
      <c r="T16" s="151" t="s">
        <v>41</v>
      </c>
      <c r="U16" s="152"/>
      <c r="V16" s="152"/>
      <c r="W16" s="131"/>
      <c r="X16" s="131"/>
      <c r="Y16" s="131"/>
      <c r="Z16" s="201" t="s">
        <v>43</v>
      </c>
      <c r="AA16" s="201"/>
      <c r="AB16" s="201"/>
      <c r="AC16" s="292" t="s">
        <v>41</v>
      </c>
      <c r="AD16" s="293"/>
      <c r="AE16" s="294"/>
      <c r="AF16" s="201" t="s">
        <v>43</v>
      </c>
      <c r="AG16" s="201"/>
      <c r="AH16" s="201"/>
      <c r="AI16" s="34"/>
      <c r="AJ16" s="32" t="s">
        <v>35</v>
      </c>
      <c r="AK16" s="152" t="s">
        <v>41</v>
      </c>
      <c r="AL16" s="152"/>
      <c r="AM16" s="152"/>
      <c r="AN16" s="201" t="s">
        <v>43</v>
      </c>
      <c r="AO16" s="201"/>
      <c r="AP16" s="201"/>
      <c r="AQ16" s="126" t="s">
        <v>41</v>
      </c>
      <c r="AR16" s="126"/>
      <c r="AS16" s="126"/>
      <c r="AT16" s="201" t="s">
        <v>43</v>
      </c>
      <c r="AU16" s="201"/>
      <c r="AV16" s="201"/>
      <c r="AW16" s="152" t="s">
        <v>41</v>
      </c>
      <c r="AX16" s="152"/>
      <c r="AY16" s="331"/>
    </row>
    <row r="17" spans="1:57" ht="18" customHeight="1" thickBot="1" x14ac:dyDescent="0.25"/>
    <row r="18" spans="1:57" ht="18" customHeight="1" thickBot="1" x14ac:dyDescent="0.25">
      <c r="A18" s="143" t="s">
        <v>1</v>
      </c>
      <c r="B18" s="144"/>
      <c r="C18" s="171">
        <f>AK11+7</f>
        <v>45206</v>
      </c>
      <c r="D18" s="172"/>
      <c r="E18" s="172"/>
      <c r="F18" s="171">
        <f>AN11+7</f>
        <v>45207</v>
      </c>
      <c r="G18" s="172"/>
      <c r="H18" s="172"/>
      <c r="I18" s="171">
        <f>AQ11+7</f>
        <v>45208</v>
      </c>
      <c r="J18" s="172"/>
      <c r="K18" s="172"/>
      <c r="L18" s="176">
        <f>AT11+7</f>
        <v>45209</v>
      </c>
      <c r="M18" s="177"/>
      <c r="N18" s="178"/>
      <c r="O18" s="176">
        <f t="shared" ref="O18" si="3">AW11+7</f>
        <v>45210</v>
      </c>
      <c r="P18" s="177"/>
      <c r="Q18" s="243"/>
      <c r="R18" s="241" t="s">
        <v>2</v>
      </c>
      <c r="S18" s="242"/>
      <c r="T18" s="140">
        <f>C18+7</f>
        <v>45213</v>
      </c>
      <c r="U18" s="141"/>
      <c r="V18" s="142"/>
      <c r="W18" s="140">
        <f>F18+7</f>
        <v>45214</v>
      </c>
      <c r="X18" s="141"/>
      <c r="Y18" s="142"/>
      <c r="Z18" s="140">
        <f>I18+7</f>
        <v>45215</v>
      </c>
      <c r="AA18" s="141"/>
      <c r="AB18" s="142"/>
      <c r="AC18" s="140">
        <f>L18+7</f>
        <v>45216</v>
      </c>
      <c r="AD18" s="141"/>
      <c r="AE18" s="142"/>
      <c r="AF18" s="140">
        <f>O18+7</f>
        <v>45217</v>
      </c>
      <c r="AG18" s="141"/>
      <c r="AH18" s="142"/>
      <c r="AI18" s="143" t="s">
        <v>3</v>
      </c>
      <c r="AJ18" s="144"/>
      <c r="AK18" s="171">
        <f>T18+7</f>
        <v>45220</v>
      </c>
      <c r="AL18" s="172"/>
      <c r="AM18" s="172"/>
      <c r="AN18" s="171">
        <f>W18+7</f>
        <v>45221</v>
      </c>
      <c r="AO18" s="172"/>
      <c r="AP18" s="172"/>
      <c r="AQ18" s="171">
        <f>Z18+7</f>
        <v>45222</v>
      </c>
      <c r="AR18" s="172"/>
      <c r="AS18" s="172"/>
      <c r="AT18" s="176">
        <f>AC18+7</f>
        <v>45223</v>
      </c>
      <c r="AU18" s="177"/>
      <c r="AV18" s="178"/>
      <c r="AW18" s="171">
        <f>AF18+7</f>
        <v>45224</v>
      </c>
      <c r="AX18" s="172"/>
      <c r="AY18" s="172"/>
    </row>
    <row r="19" spans="1:57" ht="18" customHeight="1" thickBot="1" x14ac:dyDescent="0.25">
      <c r="A19" s="23"/>
      <c r="B19" s="29" t="s">
        <v>20</v>
      </c>
      <c r="C19" s="138" t="s">
        <v>21</v>
      </c>
      <c r="D19" s="139"/>
      <c r="E19" s="139"/>
      <c r="F19" s="139" t="s">
        <v>22</v>
      </c>
      <c r="G19" s="139"/>
      <c r="H19" s="139"/>
      <c r="I19" s="139" t="s">
        <v>23</v>
      </c>
      <c r="J19" s="139"/>
      <c r="K19" s="139"/>
      <c r="L19" s="169" t="s">
        <v>24</v>
      </c>
      <c r="M19" s="170"/>
      <c r="N19" s="138"/>
      <c r="O19" s="169" t="s">
        <v>25</v>
      </c>
      <c r="P19" s="170"/>
      <c r="Q19" s="179"/>
      <c r="R19" s="23"/>
      <c r="S19" s="29" t="s">
        <v>20</v>
      </c>
      <c r="T19" s="138" t="s">
        <v>21</v>
      </c>
      <c r="U19" s="139"/>
      <c r="V19" s="139"/>
      <c r="W19" s="139" t="s">
        <v>22</v>
      </c>
      <c r="X19" s="139"/>
      <c r="Y19" s="139"/>
      <c r="Z19" s="139" t="s">
        <v>23</v>
      </c>
      <c r="AA19" s="139"/>
      <c r="AB19" s="139"/>
      <c r="AC19" s="169" t="s">
        <v>24</v>
      </c>
      <c r="AD19" s="170"/>
      <c r="AE19" s="138"/>
      <c r="AF19" s="169" t="s">
        <v>25</v>
      </c>
      <c r="AG19" s="170"/>
      <c r="AH19" s="179"/>
      <c r="AI19" s="23"/>
      <c r="AJ19" s="29" t="s">
        <v>20</v>
      </c>
      <c r="AK19" s="138" t="s">
        <v>21</v>
      </c>
      <c r="AL19" s="139"/>
      <c r="AM19" s="139"/>
      <c r="AN19" s="139" t="s">
        <v>22</v>
      </c>
      <c r="AO19" s="139"/>
      <c r="AP19" s="139"/>
      <c r="AQ19" s="139" t="s">
        <v>23</v>
      </c>
      <c r="AR19" s="139"/>
      <c r="AS19" s="139"/>
      <c r="AT19" s="169" t="s">
        <v>24</v>
      </c>
      <c r="AU19" s="170"/>
      <c r="AV19" s="138"/>
      <c r="AW19" s="169" t="s">
        <v>25</v>
      </c>
      <c r="AX19" s="170"/>
      <c r="AY19" s="179"/>
    </row>
    <row r="20" spans="1:57" ht="18" customHeight="1" x14ac:dyDescent="0.25">
      <c r="A20" s="24"/>
      <c r="B20" s="30" t="s">
        <v>32</v>
      </c>
      <c r="C20" s="180" t="s">
        <v>40</v>
      </c>
      <c r="D20" s="181"/>
      <c r="E20" s="181"/>
      <c r="F20" s="145" t="s">
        <v>42</v>
      </c>
      <c r="G20" s="145"/>
      <c r="H20" s="145"/>
      <c r="I20" s="181" t="s">
        <v>40</v>
      </c>
      <c r="J20" s="181"/>
      <c r="K20" s="181"/>
      <c r="L20" s="183" t="s">
        <v>42</v>
      </c>
      <c r="M20" s="183"/>
      <c r="N20" s="183"/>
      <c r="O20" s="181" t="s">
        <v>40</v>
      </c>
      <c r="P20" s="181"/>
      <c r="Q20" s="185"/>
      <c r="R20" s="33"/>
      <c r="S20" s="30" t="s">
        <v>32</v>
      </c>
      <c r="T20" s="125" t="s">
        <v>41</v>
      </c>
      <c r="U20" s="125"/>
      <c r="V20" s="125"/>
      <c r="W20" s="145" t="s">
        <v>42</v>
      </c>
      <c r="X20" s="145"/>
      <c r="Y20" s="145"/>
      <c r="Z20" s="205" t="s">
        <v>45</v>
      </c>
      <c r="AA20" s="205"/>
      <c r="AB20" s="205"/>
      <c r="AC20" s="186" t="s">
        <v>45</v>
      </c>
      <c r="AD20" s="187"/>
      <c r="AE20" s="187"/>
      <c r="AF20" s="145" t="s">
        <v>42</v>
      </c>
      <c r="AG20" s="145"/>
      <c r="AH20" s="145"/>
      <c r="AI20" s="33"/>
      <c r="AJ20" s="30" t="s">
        <v>32</v>
      </c>
      <c r="AK20" s="181" t="s">
        <v>45</v>
      </c>
      <c r="AL20" s="181"/>
      <c r="AM20" s="181"/>
      <c r="AN20" s="183" t="s">
        <v>42</v>
      </c>
      <c r="AO20" s="183"/>
      <c r="AP20" s="183"/>
      <c r="AQ20" s="187" t="s">
        <v>45</v>
      </c>
      <c r="AR20" s="187"/>
      <c r="AS20" s="206"/>
      <c r="AT20" s="180" t="s">
        <v>45</v>
      </c>
      <c r="AU20" s="181"/>
      <c r="AV20" s="181"/>
      <c r="AW20" s="145" t="s">
        <v>47</v>
      </c>
      <c r="AX20" s="145"/>
      <c r="AY20" s="145"/>
    </row>
    <row r="21" spans="1:57" ht="18" customHeight="1" x14ac:dyDescent="0.25">
      <c r="A21" s="24"/>
      <c r="B21" s="31" t="s">
        <v>33</v>
      </c>
      <c r="C21" s="182" t="s">
        <v>40</v>
      </c>
      <c r="D21" s="123"/>
      <c r="E21" s="123"/>
      <c r="F21" s="136" t="s">
        <v>42</v>
      </c>
      <c r="G21" s="136"/>
      <c r="H21" s="136"/>
      <c r="I21" s="123" t="s">
        <v>40</v>
      </c>
      <c r="J21" s="123"/>
      <c r="K21" s="123"/>
      <c r="L21" s="184" t="s">
        <v>42</v>
      </c>
      <c r="M21" s="184"/>
      <c r="N21" s="184"/>
      <c r="O21" s="123" t="s">
        <v>40</v>
      </c>
      <c r="P21" s="123"/>
      <c r="Q21" s="124"/>
      <c r="R21" s="33"/>
      <c r="S21" s="31" t="s">
        <v>33</v>
      </c>
      <c r="T21" s="149" t="s">
        <v>44</v>
      </c>
      <c r="U21" s="150"/>
      <c r="V21" s="150"/>
      <c r="W21" s="136" t="s">
        <v>42</v>
      </c>
      <c r="X21" s="136"/>
      <c r="Y21" s="136"/>
      <c r="Z21" s="123" t="s">
        <v>45</v>
      </c>
      <c r="AA21" s="123"/>
      <c r="AB21" s="123"/>
      <c r="AC21" s="156" t="s">
        <v>45</v>
      </c>
      <c r="AD21" s="157"/>
      <c r="AE21" s="157"/>
      <c r="AF21" s="136" t="s">
        <v>42</v>
      </c>
      <c r="AG21" s="136"/>
      <c r="AH21" s="136"/>
      <c r="AI21" s="33"/>
      <c r="AJ21" s="31" t="s">
        <v>33</v>
      </c>
      <c r="AK21" s="123" t="s">
        <v>45</v>
      </c>
      <c r="AL21" s="123"/>
      <c r="AM21" s="123"/>
      <c r="AN21" s="136" t="s">
        <v>47</v>
      </c>
      <c r="AO21" s="136"/>
      <c r="AP21" s="136"/>
      <c r="AQ21" s="157" t="s">
        <v>45</v>
      </c>
      <c r="AR21" s="157"/>
      <c r="AS21" s="207"/>
      <c r="AT21" s="182" t="s">
        <v>45</v>
      </c>
      <c r="AU21" s="123"/>
      <c r="AV21" s="123"/>
      <c r="AW21" s="136" t="s">
        <v>47</v>
      </c>
      <c r="AX21" s="136"/>
      <c r="AY21" s="136"/>
    </row>
    <row r="22" spans="1:57" ht="18" customHeight="1" x14ac:dyDescent="0.25">
      <c r="A22" s="24"/>
      <c r="B22" s="31" t="s">
        <v>34</v>
      </c>
      <c r="C22" s="189" t="s">
        <v>44</v>
      </c>
      <c r="D22" s="126"/>
      <c r="E22" s="126"/>
      <c r="F22" s="158" t="s">
        <v>43</v>
      </c>
      <c r="G22" s="158"/>
      <c r="H22" s="158"/>
      <c r="I22" s="126" t="s">
        <v>41</v>
      </c>
      <c r="J22" s="126"/>
      <c r="K22" s="126"/>
      <c r="L22" s="202" t="s">
        <v>43</v>
      </c>
      <c r="M22" s="202"/>
      <c r="N22" s="202"/>
      <c r="O22" s="123" t="s">
        <v>40</v>
      </c>
      <c r="P22" s="123"/>
      <c r="Q22" s="124"/>
      <c r="R22" s="33"/>
      <c r="S22" s="31" t="s">
        <v>34</v>
      </c>
      <c r="T22" s="149" t="s">
        <v>44</v>
      </c>
      <c r="U22" s="150"/>
      <c r="V22" s="150"/>
      <c r="W22" s="158" t="s">
        <v>43</v>
      </c>
      <c r="X22" s="158"/>
      <c r="Y22" s="158"/>
      <c r="Z22" s="126" t="s">
        <v>41</v>
      </c>
      <c r="AA22" s="126"/>
      <c r="AB22" s="126"/>
      <c r="AC22" s="189" t="s">
        <v>44</v>
      </c>
      <c r="AD22" s="126"/>
      <c r="AE22" s="126"/>
      <c r="AF22" s="158" t="s">
        <v>43</v>
      </c>
      <c r="AG22" s="158"/>
      <c r="AH22" s="158"/>
      <c r="AI22" s="33"/>
      <c r="AJ22" s="31" t="s">
        <v>34</v>
      </c>
      <c r="AK22" s="133" t="s">
        <v>44</v>
      </c>
      <c r="AL22" s="133"/>
      <c r="AM22" s="133"/>
      <c r="AN22" s="133" t="s">
        <v>44</v>
      </c>
      <c r="AO22" s="133"/>
      <c r="AP22" s="133"/>
      <c r="AQ22" s="126" t="s">
        <v>41</v>
      </c>
      <c r="AR22" s="126"/>
      <c r="AS22" s="126"/>
      <c r="AT22" s="161" t="s">
        <v>44</v>
      </c>
      <c r="AU22" s="162"/>
      <c r="AV22" s="162"/>
      <c r="AW22" s="158" t="s">
        <v>46</v>
      </c>
      <c r="AX22" s="158"/>
      <c r="AY22" s="158"/>
    </row>
    <row r="23" spans="1:57" ht="18" customHeight="1" thickBot="1" x14ac:dyDescent="0.3">
      <c r="A23" s="25"/>
      <c r="B23" s="32" t="s">
        <v>35</v>
      </c>
      <c r="C23" s="218" t="s">
        <v>44</v>
      </c>
      <c r="D23" s="219"/>
      <c r="E23" s="219"/>
      <c r="F23" s="201" t="s">
        <v>43</v>
      </c>
      <c r="G23" s="201"/>
      <c r="H23" s="201"/>
      <c r="I23" s="219" t="s">
        <v>41</v>
      </c>
      <c r="J23" s="219"/>
      <c r="K23" s="219"/>
      <c r="L23" s="217" t="s">
        <v>43</v>
      </c>
      <c r="M23" s="217"/>
      <c r="N23" s="217"/>
      <c r="O23" s="226" t="s">
        <v>45</v>
      </c>
      <c r="P23" s="226"/>
      <c r="Q23" s="227"/>
      <c r="R23" s="34"/>
      <c r="S23" s="32" t="s">
        <v>35</v>
      </c>
      <c r="T23" s="151" t="s">
        <v>44</v>
      </c>
      <c r="U23" s="152"/>
      <c r="V23" s="152"/>
      <c r="W23" s="201" t="s">
        <v>43</v>
      </c>
      <c r="X23" s="201"/>
      <c r="Y23" s="201"/>
      <c r="Z23" s="152" t="s">
        <v>41</v>
      </c>
      <c r="AA23" s="152"/>
      <c r="AB23" s="152"/>
      <c r="AC23" s="151" t="s">
        <v>44</v>
      </c>
      <c r="AD23" s="152"/>
      <c r="AE23" s="152"/>
      <c r="AF23" s="201" t="s">
        <v>43</v>
      </c>
      <c r="AG23" s="201"/>
      <c r="AH23" s="201"/>
      <c r="AI23" s="34"/>
      <c r="AJ23" s="32" t="s">
        <v>35</v>
      </c>
      <c r="AK23" s="160" t="s">
        <v>44</v>
      </c>
      <c r="AL23" s="160"/>
      <c r="AM23" s="160"/>
      <c r="AN23" s="160" t="s">
        <v>44</v>
      </c>
      <c r="AO23" s="160"/>
      <c r="AP23" s="160"/>
      <c r="AQ23" s="152" t="s">
        <v>41</v>
      </c>
      <c r="AR23" s="152"/>
      <c r="AS23" s="152"/>
      <c r="AT23" s="159" t="s">
        <v>44</v>
      </c>
      <c r="AU23" s="160"/>
      <c r="AV23" s="160"/>
      <c r="AW23" s="201" t="s">
        <v>46</v>
      </c>
      <c r="AX23" s="201"/>
      <c r="AY23" s="201"/>
    </row>
    <row r="24" spans="1:57" ht="18" customHeight="1" thickBot="1" x14ac:dyDescent="0.25">
      <c r="AB24" s="3" t="s">
        <v>18</v>
      </c>
      <c r="AU24" s="3" t="s">
        <v>18</v>
      </c>
    </row>
    <row r="25" spans="1:57" ht="18" customHeight="1" thickBot="1" x14ac:dyDescent="0.25">
      <c r="A25" s="143" t="s">
        <v>4</v>
      </c>
      <c r="B25" s="144"/>
      <c r="C25" s="171">
        <f>AK18+7</f>
        <v>45227</v>
      </c>
      <c r="D25" s="172"/>
      <c r="E25" s="172"/>
      <c r="F25" s="171">
        <f>AN18+7</f>
        <v>45228</v>
      </c>
      <c r="G25" s="172"/>
      <c r="H25" s="172"/>
      <c r="I25" s="171">
        <f>AQ18+7</f>
        <v>45229</v>
      </c>
      <c r="J25" s="172"/>
      <c r="K25" s="172"/>
      <c r="L25" s="176">
        <f>AT18+7</f>
        <v>45230</v>
      </c>
      <c r="M25" s="177"/>
      <c r="N25" s="178"/>
      <c r="O25" s="176">
        <f t="shared" ref="O25" si="4">AW18+7</f>
        <v>45231</v>
      </c>
      <c r="P25" s="177"/>
      <c r="Q25" s="243"/>
      <c r="R25" s="241" t="s">
        <v>5</v>
      </c>
      <c r="S25" s="242"/>
      <c r="T25" s="140">
        <f>C25+7</f>
        <v>45234</v>
      </c>
      <c r="U25" s="141"/>
      <c r="V25" s="142"/>
      <c r="W25" s="140">
        <f>F25+7</f>
        <v>45235</v>
      </c>
      <c r="X25" s="141"/>
      <c r="Y25" s="142"/>
      <c r="Z25" s="140">
        <f>I25+7</f>
        <v>45236</v>
      </c>
      <c r="AA25" s="141"/>
      <c r="AB25" s="142"/>
      <c r="AC25" s="140">
        <f>L25+7</f>
        <v>45237</v>
      </c>
      <c r="AD25" s="141"/>
      <c r="AE25" s="142"/>
      <c r="AF25" s="140">
        <f>O25+7</f>
        <v>45238</v>
      </c>
      <c r="AG25" s="141"/>
      <c r="AH25" s="142"/>
      <c r="AI25" s="143" t="s">
        <v>6</v>
      </c>
      <c r="AJ25" s="144"/>
      <c r="AK25" s="171">
        <f>T25+7</f>
        <v>45241</v>
      </c>
      <c r="AL25" s="172"/>
      <c r="AM25" s="172"/>
      <c r="AN25" s="171">
        <f>W25+7</f>
        <v>45242</v>
      </c>
      <c r="AO25" s="172"/>
      <c r="AP25" s="172"/>
      <c r="AQ25" s="171">
        <f>Z25+7</f>
        <v>45243</v>
      </c>
      <c r="AR25" s="172"/>
      <c r="AS25" s="172"/>
      <c r="AT25" s="176">
        <f>AC25+7</f>
        <v>45244</v>
      </c>
      <c r="AU25" s="177"/>
      <c r="AV25" s="178"/>
      <c r="AW25" s="171">
        <f>AF25+7</f>
        <v>45245</v>
      </c>
      <c r="AX25" s="172"/>
      <c r="AY25" s="172"/>
    </row>
    <row r="26" spans="1:57" ht="18" customHeight="1" thickBot="1" x14ac:dyDescent="0.25">
      <c r="A26" s="23"/>
      <c r="B26" s="29" t="s">
        <v>20</v>
      </c>
      <c r="C26" s="138" t="s">
        <v>21</v>
      </c>
      <c r="D26" s="139"/>
      <c r="E26" s="139"/>
      <c r="F26" s="139" t="s">
        <v>22</v>
      </c>
      <c r="G26" s="139"/>
      <c r="H26" s="139"/>
      <c r="I26" s="139" t="s">
        <v>23</v>
      </c>
      <c r="J26" s="139"/>
      <c r="K26" s="139"/>
      <c r="L26" s="169" t="s">
        <v>24</v>
      </c>
      <c r="M26" s="170"/>
      <c r="N26" s="138"/>
      <c r="O26" s="169" t="s">
        <v>25</v>
      </c>
      <c r="P26" s="170"/>
      <c r="Q26" s="179"/>
      <c r="R26" s="23"/>
      <c r="S26" s="29" t="s">
        <v>20</v>
      </c>
      <c r="T26" s="138" t="s">
        <v>21</v>
      </c>
      <c r="U26" s="139"/>
      <c r="V26" s="139"/>
      <c r="W26" s="139" t="s">
        <v>22</v>
      </c>
      <c r="X26" s="139"/>
      <c r="Y26" s="139"/>
      <c r="Z26" s="139" t="s">
        <v>23</v>
      </c>
      <c r="AA26" s="139"/>
      <c r="AB26" s="139"/>
      <c r="AC26" s="169" t="s">
        <v>24</v>
      </c>
      <c r="AD26" s="170"/>
      <c r="AE26" s="138"/>
      <c r="AF26" s="169" t="s">
        <v>25</v>
      </c>
      <c r="AG26" s="170"/>
      <c r="AH26" s="179"/>
      <c r="AI26" s="23"/>
      <c r="AJ26" s="29" t="s">
        <v>20</v>
      </c>
      <c r="AK26" s="138" t="s">
        <v>21</v>
      </c>
      <c r="AL26" s="139"/>
      <c r="AM26" s="139"/>
      <c r="AN26" s="139" t="s">
        <v>22</v>
      </c>
      <c r="AO26" s="139"/>
      <c r="AP26" s="139"/>
      <c r="AQ26" s="139" t="s">
        <v>23</v>
      </c>
      <c r="AR26" s="139"/>
      <c r="AS26" s="139"/>
      <c r="AT26" s="169" t="s">
        <v>24</v>
      </c>
      <c r="AU26" s="170"/>
      <c r="AV26" s="138"/>
      <c r="AW26" s="169" t="s">
        <v>25</v>
      </c>
      <c r="AX26" s="170"/>
      <c r="AY26" s="179"/>
    </row>
    <row r="27" spans="1:57" ht="18" customHeight="1" x14ac:dyDescent="0.2">
      <c r="A27" s="24"/>
      <c r="B27" s="30" t="s">
        <v>32</v>
      </c>
      <c r="C27" s="181" t="s">
        <v>45</v>
      </c>
      <c r="D27" s="181"/>
      <c r="E27" s="181"/>
      <c r="F27" s="145" t="s">
        <v>47</v>
      </c>
      <c r="G27" s="145"/>
      <c r="H27" s="145"/>
      <c r="I27" s="187" t="s">
        <v>45</v>
      </c>
      <c r="J27" s="187"/>
      <c r="K27" s="206"/>
      <c r="L27" s="186" t="s">
        <v>45</v>
      </c>
      <c r="M27" s="187"/>
      <c r="N27" s="187"/>
      <c r="O27" s="127"/>
      <c r="P27" s="127"/>
      <c r="Q27" s="127"/>
      <c r="R27" s="33"/>
      <c r="S27" s="30" t="s">
        <v>32</v>
      </c>
      <c r="T27" s="145" t="s">
        <v>47</v>
      </c>
      <c r="U27" s="145"/>
      <c r="V27" s="145"/>
      <c r="W27" s="145" t="s">
        <v>47</v>
      </c>
      <c r="X27" s="145"/>
      <c r="Y27" s="145"/>
      <c r="Z27" s="146" t="s">
        <v>78</v>
      </c>
      <c r="AA27" s="146"/>
      <c r="AB27" s="147"/>
      <c r="AC27" s="199" t="s">
        <v>75</v>
      </c>
      <c r="AD27" s="200"/>
      <c r="AE27" s="200"/>
      <c r="AF27" s="145" t="s">
        <v>47</v>
      </c>
      <c r="AG27" s="145"/>
      <c r="AH27" s="145"/>
      <c r="AI27" s="42"/>
      <c r="AJ27" s="30" t="s">
        <v>32</v>
      </c>
      <c r="AK27" s="253" t="s">
        <v>74</v>
      </c>
      <c r="AL27" s="254"/>
      <c r="AM27" s="255"/>
      <c r="AN27" s="166" t="s">
        <v>47</v>
      </c>
      <c r="AO27" s="167"/>
      <c r="AP27" s="168"/>
      <c r="AQ27" s="173" t="s">
        <v>78</v>
      </c>
      <c r="AR27" s="174"/>
      <c r="AS27" s="175"/>
      <c r="AT27" s="199" t="s">
        <v>74</v>
      </c>
      <c r="AU27" s="200"/>
      <c r="AV27" s="200"/>
      <c r="AW27" s="145" t="s">
        <v>47</v>
      </c>
      <c r="AX27" s="145"/>
      <c r="AY27" s="145"/>
    </row>
    <row r="28" spans="1:57" ht="18" customHeight="1" x14ac:dyDescent="0.2">
      <c r="A28" s="24"/>
      <c r="B28" s="31" t="s">
        <v>33</v>
      </c>
      <c r="C28" s="123" t="s">
        <v>45</v>
      </c>
      <c r="D28" s="123"/>
      <c r="E28" s="123"/>
      <c r="F28" s="136" t="s">
        <v>47</v>
      </c>
      <c r="G28" s="136"/>
      <c r="H28" s="136"/>
      <c r="I28" s="157" t="s">
        <v>45</v>
      </c>
      <c r="J28" s="157"/>
      <c r="K28" s="207"/>
      <c r="L28" s="156" t="s">
        <v>45</v>
      </c>
      <c r="M28" s="157"/>
      <c r="N28" s="157"/>
      <c r="O28" s="129"/>
      <c r="P28" s="129"/>
      <c r="Q28" s="129"/>
      <c r="R28" s="33"/>
      <c r="S28" s="31" t="s">
        <v>33</v>
      </c>
      <c r="T28" s="136" t="s">
        <v>47</v>
      </c>
      <c r="U28" s="136"/>
      <c r="V28" s="136"/>
      <c r="W28" s="136" t="s">
        <v>47</v>
      </c>
      <c r="X28" s="136"/>
      <c r="Y28" s="136"/>
      <c r="Z28" s="235" t="s">
        <v>78</v>
      </c>
      <c r="AA28" s="235"/>
      <c r="AB28" s="236"/>
      <c r="AC28" s="134" t="s">
        <v>75</v>
      </c>
      <c r="AD28" s="135"/>
      <c r="AE28" s="135"/>
      <c r="AF28" s="136" t="s">
        <v>47</v>
      </c>
      <c r="AG28" s="136"/>
      <c r="AH28" s="136"/>
      <c r="AI28" s="42"/>
      <c r="AJ28" s="31" t="s">
        <v>33</v>
      </c>
      <c r="AK28" s="276" t="s">
        <v>74</v>
      </c>
      <c r="AL28" s="277"/>
      <c r="AM28" s="278"/>
      <c r="AN28" s="163" t="s">
        <v>47</v>
      </c>
      <c r="AO28" s="164"/>
      <c r="AP28" s="165"/>
      <c r="AQ28" s="230" t="s">
        <v>78</v>
      </c>
      <c r="AR28" s="231"/>
      <c r="AS28" s="258"/>
      <c r="AT28" s="134" t="s">
        <v>74</v>
      </c>
      <c r="AU28" s="135"/>
      <c r="AV28" s="135"/>
      <c r="AW28" s="136" t="s">
        <v>47</v>
      </c>
      <c r="AX28" s="136"/>
      <c r="AY28" s="136"/>
    </row>
    <row r="29" spans="1:57" ht="18" customHeight="1" x14ac:dyDescent="0.2">
      <c r="A29" s="24"/>
      <c r="B29" s="31" t="s">
        <v>34</v>
      </c>
      <c r="C29" s="162" t="s">
        <v>44</v>
      </c>
      <c r="D29" s="162"/>
      <c r="E29" s="162"/>
      <c r="F29" s="158" t="s">
        <v>46</v>
      </c>
      <c r="G29" s="158"/>
      <c r="H29" s="158"/>
      <c r="I29" s="158" t="s">
        <v>43</v>
      </c>
      <c r="J29" s="158"/>
      <c r="K29" s="249"/>
      <c r="L29" s="275" t="s">
        <v>44</v>
      </c>
      <c r="M29" s="133"/>
      <c r="N29" s="133"/>
      <c r="O29" s="129"/>
      <c r="P29" s="129"/>
      <c r="Q29" s="129"/>
      <c r="R29" s="33"/>
      <c r="S29" s="31" t="s">
        <v>34</v>
      </c>
      <c r="T29" s="158" t="s">
        <v>46</v>
      </c>
      <c r="U29" s="158"/>
      <c r="V29" s="158"/>
      <c r="W29" s="158" t="s">
        <v>46</v>
      </c>
      <c r="X29" s="158"/>
      <c r="Y29" s="158"/>
      <c r="Z29" s="235" t="s">
        <v>78</v>
      </c>
      <c r="AA29" s="235"/>
      <c r="AB29" s="236"/>
      <c r="AC29" s="134" t="s">
        <v>75</v>
      </c>
      <c r="AD29" s="135"/>
      <c r="AE29" s="135"/>
      <c r="AF29" s="158" t="s">
        <v>46</v>
      </c>
      <c r="AG29" s="158"/>
      <c r="AH29" s="158"/>
      <c r="AI29" s="42"/>
      <c r="AJ29" s="31" t="s">
        <v>34</v>
      </c>
      <c r="AK29" s="276" t="s">
        <v>74</v>
      </c>
      <c r="AL29" s="277"/>
      <c r="AM29" s="278"/>
      <c r="AN29" s="246" t="s">
        <v>46</v>
      </c>
      <c r="AO29" s="247"/>
      <c r="AP29" s="248"/>
      <c r="AQ29" s="230" t="s">
        <v>78</v>
      </c>
      <c r="AR29" s="231"/>
      <c r="AS29" s="258"/>
      <c r="AT29" s="134" t="s">
        <v>74</v>
      </c>
      <c r="AU29" s="135"/>
      <c r="AV29" s="135"/>
      <c r="AW29" s="158" t="s">
        <v>46</v>
      </c>
      <c r="AX29" s="158"/>
      <c r="AY29" s="158"/>
    </row>
    <row r="30" spans="1:57" ht="18" customHeight="1" thickBot="1" x14ac:dyDescent="0.25">
      <c r="A30" s="25"/>
      <c r="B30" s="32" t="s">
        <v>35</v>
      </c>
      <c r="C30" s="160" t="s">
        <v>44</v>
      </c>
      <c r="D30" s="160"/>
      <c r="E30" s="160"/>
      <c r="F30" s="201" t="s">
        <v>46</v>
      </c>
      <c r="G30" s="201"/>
      <c r="H30" s="201"/>
      <c r="I30" s="244" t="s">
        <v>46</v>
      </c>
      <c r="J30" s="244"/>
      <c r="K30" s="245"/>
      <c r="L30" s="159" t="s">
        <v>44</v>
      </c>
      <c r="M30" s="160"/>
      <c r="N30" s="160"/>
      <c r="O30" s="131"/>
      <c r="P30" s="131"/>
      <c r="Q30" s="131"/>
      <c r="R30" s="34"/>
      <c r="S30" s="32" t="s">
        <v>35</v>
      </c>
      <c r="T30" s="201" t="s">
        <v>46</v>
      </c>
      <c r="U30" s="201"/>
      <c r="V30" s="201"/>
      <c r="W30" s="201" t="s">
        <v>46</v>
      </c>
      <c r="X30" s="201"/>
      <c r="Y30" s="201"/>
      <c r="Z30" s="233" t="s">
        <v>78</v>
      </c>
      <c r="AA30" s="233"/>
      <c r="AB30" s="234"/>
      <c r="AC30" s="148" t="s">
        <v>75</v>
      </c>
      <c r="AD30" s="137"/>
      <c r="AE30" s="137"/>
      <c r="AF30" s="201" t="s">
        <v>46</v>
      </c>
      <c r="AG30" s="201"/>
      <c r="AH30" s="201"/>
      <c r="AI30" s="43"/>
      <c r="AJ30" s="32" t="s">
        <v>35</v>
      </c>
      <c r="AK30" s="279" t="s">
        <v>74</v>
      </c>
      <c r="AL30" s="280"/>
      <c r="AM30" s="281"/>
      <c r="AN30" s="250" t="s">
        <v>46</v>
      </c>
      <c r="AO30" s="251"/>
      <c r="AP30" s="252"/>
      <c r="AQ30" s="237" t="s">
        <v>78</v>
      </c>
      <c r="AR30" s="238"/>
      <c r="AS30" s="259"/>
      <c r="AT30" s="148" t="s">
        <v>74</v>
      </c>
      <c r="AU30" s="137"/>
      <c r="AV30" s="137"/>
      <c r="AW30" s="201" t="s">
        <v>46</v>
      </c>
      <c r="AX30" s="201"/>
      <c r="AY30" s="201"/>
      <c r="BC30" s="84"/>
      <c r="BD30" s="85"/>
      <c r="BE30" s="86"/>
    </row>
    <row r="31" spans="1:57" ht="18" customHeight="1" thickBot="1" x14ac:dyDescent="0.25">
      <c r="B31" s="3"/>
      <c r="S31" s="3"/>
      <c r="AJ31" s="3"/>
      <c r="BB31" s="3"/>
    </row>
    <row r="32" spans="1:57" ht="18" customHeight="1" thickBot="1" x14ac:dyDescent="0.25">
      <c r="A32" s="143" t="s">
        <v>7</v>
      </c>
      <c r="B32" s="144"/>
      <c r="C32" s="171">
        <f>AK25+7</f>
        <v>45248</v>
      </c>
      <c r="D32" s="172"/>
      <c r="E32" s="172"/>
      <c r="F32" s="171">
        <f>AN25+7</f>
        <v>45249</v>
      </c>
      <c r="G32" s="172"/>
      <c r="H32" s="172"/>
      <c r="I32" s="171">
        <f>AQ25+7</f>
        <v>45250</v>
      </c>
      <c r="J32" s="172"/>
      <c r="K32" s="172"/>
      <c r="L32" s="176">
        <f>AT25+7</f>
        <v>45251</v>
      </c>
      <c r="M32" s="177"/>
      <c r="N32" s="178"/>
      <c r="O32" s="176">
        <f t="shared" ref="O32" si="5">AW25+7</f>
        <v>45252</v>
      </c>
      <c r="P32" s="177"/>
      <c r="Q32" s="243"/>
      <c r="R32" s="241" t="s">
        <v>8</v>
      </c>
      <c r="S32" s="242"/>
      <c r="T32" s="140">
        <f>C32+7</f>
        <v>45255</v>
      </c>
      <c r="U32" s="141"/>
      <c r="V32" s="142"/>
      <c r="W32" s="140">
        <f>F32+7</f>
        <v>45256</v>
      </c>
      <c r="X32" s="141"/>
      <c r="Y32" s="142"/>
      <c r="Z32" s="140">
        <f>I32+7</f>
        <v>45257</v>
      </c>
      <c r="AA32" s="141"/>
      <c r="AB32" s="142"/>
      <c r="AC32" s="140">
        <f>L32+7</f>
        <v>45258</v>
      </c>
      <c r="AD32" s="141"/>
      <c r="AE32" s="142"/>
      <c r="AF32" s="140">
        <f>O32+7</f>
        <v>45259</v>
      </c>
      <c r="AG32" s="141"/>
      <c r="AH32" s="142"/>
      <c r="AI32" s="143" t="s">
        <v>9</v>
      </c>
      <c r="AJ32" s="144"/>
      <c r="AK32" s="171">
        <f>T32+7</f>
        <v>45262</v>
      </c>
      <c r="AL32" s="172"/>
      <c r="AM32" s="172"/>
      <c r="AN32" s="171">
        <f>W32+7</f>
        <v>45263</v>
      </c>
      <c r="AO32" s="172"/>
      <c r="AP32" s="172"/>
      <c r="AQ32" s="171">
        <f>Z32+7</f>
        <v>45264</v>
      </c>
      <c r="AR32" s="172"/>
      <c r="AS32" s="172"/>
      <c r="AT32" s="176">
        <f>AC32+7</f>
        <v>45265</v>
      </c>
      <c r="AU32" s="177"/>
      <c r="AV32" s="178"/>
      <c r="AW32" s="171">
        <f>AF32+7</f>
        <v>45266</v>
      </c>
      <c r="AX32" s="172"/>
      <c r="AY32" s="172"/>
      <c r="BA32" s="4"/>
      <c r="BB32" s="19"/>
      <c r="BC32" s="19"/>
    </row>
    <row r="33" spans="1:51" ht="18" customHeight="1" thickBot="1" x14ac:dyDescent="0.25">
      <c r="A33" s="23"/>
      <c r="B33" s="29" t="s">
        <v>20</v>
      </c>
      <c r="C33" s="138" t="s">
        <v>21</v>
      </c>
      <c r="D33" s="139"/>
      <c r="E33" s="139"/>
      <c r="F33" s="139" t="s">
        <v>22</v>
      </c>
      <c r="G33" s="139"/>
      <c r="H33" s="139"/>
      <c r="I33" s="139" t="s">
        <v>23</v>
      </c>
      <c r="J33" s="139"/>
      <c r="K33" s="139"/>
      <c r="L33" s="169" t="s">
        <v>24</v>
      </c>
      <c r="M33" s="170"/>
      <c r="N33" s="138"/>
      <c r="O33" s="169" t="s">
        <v>25</v>
      </c>
      <c r="P33" s="170"/>
      <c r="Q33" s="179"/>
      <c r="R33" s="23"/>
      <c r="S33" s="29" t="s">
        <v>20</v>
      </c>
      <c r="T33" s="138" t="s">
        <v>21</v>
      </c>
      <c r="U33" s="139"/>
      <c r="V33" s="139"/>
      <c r="W33" s="139" t="s">
        <v>22</v>
      </c>
      <c r="X33" s="139"/>
      <c r="Y33" s="139"/>
      <c r="Z33" s="139" t="s">
        <v>23</v>
      </c>
      <c r="AA33" s="139"/>
      <c r="AB33" s="139"/>
      <c r="AC33" s="169" t="s">
        <v>24</v>
      </c>
      <c r="AD33" s="170"/>
      <c r="AE33" s="138"/>
      <c r="AF33" s="169" t="s">
        <v>25</v>
      </c>
      <c r="AG33" s="170"/>
      <c r="AH33" s="179"/>
      <c r="AI33" s="23"/>
      <c r="AJ33" s="29" t="s">
        <v>20</v>
      </c>
      <c r="AK33" s="138" t="s">
        <v>21</v>
      </c>
      <c r="AL33" s="139"/>
      <c r="AM33" s="139"/>
      <c r="AN33" s="139" t="s">
        <v>22</v>
      </c>
      <c r="AO33" s="139"/>
      <c r="AP33" s="139"/>
      <c r="AQ33" s="139" t="s">
        <v>23</v>
      </c>
      <c r="AR33" s="139"/>
      <c r="AS33" s="139"/>
      <c r="AT33" s="169" t="s">
        <v>24</v>
      </c>
      <c r="AU33" s="170"/>
      <c r="AV33" s="138"/>
      <c r="AW33" s="169" t="s">
        <v>25</v>
      </c>
      <c r="AX33" s="170"/>
      <c r="AY33" s="179"/>
    </row>
    <row r="34" spans="1:51" ht="18" customHeight="1" x14ac:dyDescent="0.2">
      <c r="A34" s="24"/>
      <c r="B34" s="30" t="s">
        <v>32</v>
      </c>
      <c r="F34" s="200" t="s">
        <v>74</v>
      </c>
      <c r="G34" s="200"/>
      <c r="H34" s="200"/>
      <c r="I34" s="145" t="s">
        <v>47</v>
      </c>
      <c r="J34" s="145"/>
      <c r="K34" s="145"/>
      <c r="L34" s="146" t="s">
        <v>78</v>
      </c>
      <c r="M34" s="146"/>
      <c r="N34" s="147"/>
      <c r="O34" s="199" t="s">
        <v>74</v>
      </c>
      <c r="P34" s="200"/>
      <c r="Q34" s="200"/>
      <c r="R34" s="33"/>
      <c r="S34" s="30" t="s">
        <v>32</v>
      </c>
      <c r="T34" s="260" t="s">
        <v>51</v>
      </c>
      <c r="U34" s="260"/>
      <c r="V34" s="260"/>
      <c r="W34" s="200" t="s">
        <v>74</v>
      </c>
      <c r="X34" s="200"/>
      <c r="Y34" s="200"/>
      <c r="Z34" s="263" t="s">
        <v>51</v>
      </c>
      <c r="AA34" s="263"/>
      <c r="AB34" s="263"/>
      <c r="AC34" s="146" t="s">
        <v>78</v>
      </c>
      <c r="AD34" s="146"/>
      <c r="AE34" s="147"/>
      <c r="AF34" s="199" t="s">
        <v>75</v>
      </c>
      <c r="AG34" s="200"/>
      <c r="AH34" s="200"/>
      <c r="AI34" s="33"/>
      <c r="AJ34" s="30" t="s">
        <v>32</v>
      </c>
      <c r="AK34" s="260" t="s">
        <v>50</v>
      </c>
      <c r="AL34" s="260"/>
      <c r="AM34" s="260"/>
      <c r="AN34" s="200" t="s">
        <v>76</v>
      </c>
      <c r="AO34" s="200"/>
      <c r="AP34" s="200"/>
      <c r="AQ34" s="260" t="s">
        <v>50</v>
      </c>
      <c r="AR34" s="260"/>
      <c r="AS34" s="260"/>
      <c r="AT34" s="200" t="s">
        <v>76</v>
      </c>
      <c r="AU34" s="200"/>
      <c r="AV34" s="335"/>
      <c r="AW34" s="127"/>
      <c r="AX34" s="127"/>
      <c r="AY34" s="128"/>
    </row>
    <row r="35" spans="1:51" ht="18" customHeight="1" x14ac:dyDescent="0.2">
      <c r="A35" s="24"/>
      <c r="B35" s="31" t="s">
        <v>33</v>
      </c>
      <c r="F35" s="135" t="s">
        <v>74</v>
      </c>
      <c r="G35" s="135"/>
      <c r="H35" s="135"/>
      <c r="I35" s="136" t="s">
        <v>47</v>
      </c>
      <c r="J35" s="136"/>
      <c r="K35" s="136"/>
      <c r="L35" s="235" t="s">
        <v>78</v>
      </c>
      <c r="M35" s="235"/>
      <c r="N35" s="236"/>
      <c r="O35" s="134" t="s">
        <v>74</v>
      </c>
      <c r="P35" s="135"/>
      <c r="Q35" s="135"/>
      <c r="R35" s="33"/>
      <c r="S35" s="31" t="s">
        <v>33</v>
      </c>
      <c r="T35" s="256" t="s">
        <v>51</v>
      </c>
      <c r="U35" s="256"/>
      <c r="V35" s="256"/>
      <c r="W35" s="135" t="s">
        <v>76</v>
      </c>
      <c r="X35" s="135"/>
      <c r="Y35" s="135"/>
      <c r="Z35" s="264" t="s">
        <v>51</v>
      </c>
      <c r="AA35" s="264"/>
      <c r="AB35" s="264"/>
      <c r="AC35" s="235" t="s">
        <v>78</v>
      </c>
      <c r="AD35" s="235"/>
      <c r="AE35" s="236"/>
      <c r="AF35" s="134" t="s">
        <v>75</v>
      </c>
      <c r="AG35" s="135"/>
      <c r="AH35" s="135"/>
      <c r="AI35" s="33"/>
      <c r="AJ35" s="31" t="s">
        <v>33</v>
      </c>
      <c r="AK35" s="256" t="s">
        <v>50</v>
      </c>
      <c r="AL35" s="256"/>
      <c r="AM35" s="256"/>
      <c r="AN35" s="135" t="s">
        <v>76</v>
      </c>
      <c r="AO35" s="135"/>
      <c r="AP35" s="135"/>
      <c r="AQ35" s="256" t="s">
        <v>50</v>
      </c>
      <c r="AR35" s="256"/>
      <c r="AS35" s="256"/>
      <c r="AT35" s="135" t="s">
        <v>76</v>
      </c>
      <c r="AU35" s="135"/>
      <c r="AV35" s="262"/>
      <c r="AW35" s="129"/>
      <c r="AX35" s="129"/>
      <c r="AY35" s="130"/>
    </row>
    <row r="36" spans="1:51" ht="18" customHeight="1" x14ac:dyDescent="0.2">
      <c r="A36" s="24"/>
      <c r="B36" s="31" t="s">
        <v>34</v>
      </c>
      <c r="F36" s="135" t="s">
        <v>74</v>
      </c>
      <c r="G36" s="135"/>
      <c r="H36" s="135"/>
      <c r="I36" s="261" t="s">
        <v>46</v>
      </c>
      <c r="J36" s="261"/>
      <c r="K36" s="261"/>
      <c r="L36" s="235" t="s">
        <v>78</v>
      </c>
      <c r="M36" s="235"/>
      <c r="N36" s="236"/>
      <c r="O36" s="134" t="s">
        <v>74</v>
      </c>
      <c r="P36" s="135"/>
      <c r="Q36" s="135"/>
      <c r="R36" s="33"/>
      <c r="S36" s="31" t="s">
        <v>34</v>
      </c>
      <c r="T36" s="256" t="s">
        <v>51</v>
      </c>
      <c r="U36" s="256"/>
      <c r="V36" s="256"/>
      <c r="W36" s="135" t="s">
        <v>76</v>
      </c>
      <c r="X36" s="135"/>
      <c r="Y36" s="135"/>
      <c r="Z36" s="264" t="s">
        <v>51</v>
      </c>
      <c r="AA36" s="264"/>
      <c r="AB36" s="264"/>
      <c r="AC36" s="235" t="s">
        <v>78</v>
      </c>
      <c r="AD36" s="235"/>
      <c r="AE36" s="236"/>
      <c r="AF36" s="134" t="s">
        <v>75</v>
      </c>
      <c r="AG36" s="135"/>
      <c r="AH36" s="135"/>
      <c r="AI36" s="33"/>
      <c r="AJ36" s="31" t="s">
        <v>34</v>
      </c>
      <c r="AK36" s="256" t="s">
        <v>50</v>
      </c>
      <c r="AL36" s="256"/>
      <c r="AM36" s="256"/>
      <c r="AN36" s="135" t="s">
        <v>73</v>
      </c>
      <c r="AO36" s="135"/>
      <c r="AP36" s="135"/>
      <c r="AQ36" s="256" t="s">
        <v>50</v>
      </c>
      <c r="AR36" s="256"/>
      <c r="AS36" s="256"/>
      <c r="AT36" s="135" t="s">
        <v>76</v>
      </c>
      <c r="AU36" s="135"/>
      <c r="AV36" s="262"/>
      <c r="AW36" s="129"/>
      <c r="AX36" s="129"/>
      <c r="AY36" s="130"/>
    </row>
    <row r="37" spans="1:51" ht="18" customHeight="1" thickBot="1" x14ac:dyDescent="0.25">
      <c r="A37" s="25"/>
      <c r="B37" s="32" t="s">
        <v>35</v>
      </c>
      <c r="F37" s="137" t="s">
        <v>74</v>
      </c>
      <c r="G37" s="137"/>
      <c r="H37" s="137"/>
      <c r="I37" s="244" t="s">
        <v>46</v>
      </c>
      <c r="J37" s="244"/>
      <c r="K37" s="244"/>
      <c r="L37" s="233" t="s">
        <v>78</v>
      </c>
      <c r="M37" s="233"/>
      <c r="N37" s="234"/>
      <c r="O37" s="148" t="s">
        <v>74</v>
      </c>
      <c r="P37" s="137"/>
      <c r="Q37" s="137"/>
      <c r="R37" s="34"/>
      <c r="S37" s="32" t="s">
        <v>35</v>
      </c>
      <c r="T37" s="229" t="s">
        <v>51</v>
      </c>
      <c r="U37" s="229"/>
      <c r="V37" s="229"/>
      <c r="W37" s="137" t="s">
        <v>76</v>
      </c>
      <c r="X37" s="137"/>
      <c r="Y37" s="137"/>
      <c r="Z37" s="228" t="s">
        <v>51</v>
      </c>
      <c r="AA37" s="228"/>
      <c r="AB37" s="228"/>
      <c r="AC37" s="233" t="s">
        <v>78</v>
      </c>
      <c r="AD37" s="233"/>
      <c r="AE37" s="234"/>
      <c r="AF37" s="148" t="s">
        <v>75</v>
      </c>
      <c r="AG37" s="137"/>
      <c r="AH37" s="137"/>
      <c r="AI37" s="34"/>
      <c r="AJ37" s="32" t="s">
        <v>35</v>
      </c>
      <c r="AK37" s="229" t="s">
        <v>50</v>
      </c>
      <c r="AL37" s="229"/>
      <c r="AM37" s="229"/>
      <c r="AN37" s="137" t="s">
        <v>73</v>
      </c>
      <c r="AO37" s="137"/>
      <c r="AP37" s="137"/>
      <c r="AQ37" s="229" t="s">
        <v>50</v>
      </c>
      <c r="AR37" s="229"/>
      <c r="AS37" s="229"/>
      <c r="AT37" s="137" t="s">
        <v>76</v>
      </c>
      <c r="AU37" s="137"/>
      <c r="AV37" s="333"/>
      <c r="AW37" s="131"/>
      <c r="AX37" s="131"/>
      <c r="AY37" s="132"/>
    </row>
    <row r="38" spans="1:51" ht="18" customHeight="1" thickBot="1" x14ac:dyDescent="0.25"/>
    <row r="39" spans="1:51" ht="18" customHeight="1" thickBot="1" x14ac:dyDescent="0.25">
      <c r="A39" s="143" t="s">
        <v>10</v>
      </c>
      <c r="B39" s="144"/>
      <c r="C39" s="171">
        <f>AK32+7</f>
        <v>45269</v>
      </c>
      <c r="D39" s="172"/>
      <c r="E39" s="172"/>
      <c r="F39" s="171">
        <f>AN32+7</f>
        <v>45270</v>
      </c>
      <c r="G39" s="172"/>
      <c r="H39" s="172"/>
      <c r="I39" s="171">
        <f>AQ32+7</f>
        <v>45271</v>
      </c>
      <c r="J39" s="172"/>
      <c r="K39" s="172"/>
      <c r="L39" s="176">
        <f>AT32+7</f>
        <v>45272</v>
      </c>
      <c r="M39" s="177"/>
      <c r="N39" s="178"/>
      <c r="O39" s="176">
        <f t="shared" ref="O39" si="6">AW32+7</f>
        <v>45273</v>
      </c>
      <c r="P39" s="177"/>
      <c r="Q39" s="243"/>
      <c r="R39" s="241" t="s">
        <v>11</v>
      </c>
      <c r="S39" s="242"/>
      <c r="T39" s="140">
        <f>C39+7</f>
        <v>45276</v>
      </c>
      <c r="U39" s="141"/>
      <c r="V39" s="142"/>
      <c r="W39" s="140">
        <f>F39+7</f>
        <v>45277</v>
      </c>
      <c r="X39" s="141"/>
      <c r="Y39" s="142"/>
      <c r="Z39" s="140">
        <f>I39+7</f>
        <v>45278</v>
      </c>
      <c r="AA39" s="141"/>
      <c r="AB39" s="142"/>
      <c r="AC39" s="140">
        <f>L39+7</f>
        <v>45279</v>
      </c>
      <c r="AD39" s="141"/>
      <c r="AE39" s="142"/>
      <c r="AF39" s="140">
        <f>O39+7</f>
        <v>45280</v>
      </c>
      <c r="AG39" s="141"/>
      <c r="AH39" s="142"/>
      <c r="AI39" s="143" t="s">
        <v>13</v>
      </c>
      <c r="AJ39" s="144"/>
      <c r="AK39" s="171">
        <f>T39+7</f>
        <v>45283</v>
      </c>
      <c r="AL39" s="172"/>
      <c r="AM39" s="172"/>
      <c r="AN39" s="171">
        <f>W39+7</f>
        <v>45284</v>
      </c>
      <c r="AO39" s="172"/>
      <c r="AP39" s="172"/>
      <c r="AQ39" s="171">
        <f>Z39+7</f>
        <v>45285</v>
      </c>
      <c r="AR39" s="172"/>
      <c r="AS39" s="172"/>
      <c r="AT39" s="176">
        <f>AC39+7</f>
        <v>45286</v>
      </c>
      <c r="AU39" s="177"/>
      <c r="AV39" s="178"/>
      <c r="AW39" s="171">
        <f>AF39+7</f>
        <v>45287</v>
      </c>
      <c r="AX39" s="172"/>
      <c r="AY39" s="172"/>
    </row>
    <row r="40" spans="1:51" ht="18" customHeight="1" thickBot="1" x14ac:dyDescent="0.25">
      <c r="A40" s="23"/>
      <c r="B40" s="29" t="s">
        <v>20</v>
      </c>
      <c r="C40" s="138" t="s">
        <v>21</v>
      </c>
      <c r="D40" s="139"/>
      <c r="E40" s="139"/>
      <c r="F40" s="139" t="s">
        <v>22</v>
      </c>
      <c r="G40" s="139"/>
      <c r="H40" s="139"/>
      <c r="I40" s="139" t="s">
        <v>23</v>
      </c>
      <c r="J40" s="139"/>
      <c r="K40" s="139"/>
      <c r="L40" s="169" t="s">
        <v>24</v>
      </c>
      <c r="M40" s="170"/>
      <c r="N40" s="138"/>
      <c r="O40" s="169" t="s">
        <v>25</v>
      </c>
      <c r="P40" s="170"/>
      <c r="Q40" s="179"/>
      <c r="R40" s="23"/>
      <c r="S40" s="29" t="s">
        <v>20</v>
      </c>
      <c r="T40" s="138" t="s">
        <v>21</v>
      </c>
      <c r="U40" s="139"/>
      <c r="V40" s="139"/>
      <c r="W40" s="139" t="s">
        <v>22</v>
      </c>
      <c r="X40" s="139"/>
      <c r="Y40" s="139"/>
      <c r="Z40" s="139" t="s">
        <v>23</v>
      </c>
      <c r="AA40" s="139"/>
      <c r="AB40" s="139"/>
      <c r="AC40" s="169" t="s">
        <v>24</v>
      </c>
      <c r="AD40" s="170"/>
      <c r="AE40" s="138"/>
      <c r="AF40" s="169" t="s">
        <v>25</v>
      </c>
      <c r="AG40" s="170"/>
      <c r="AH40" s="179"/>
      <c r="AI40" s="23"/>
      <c r="AJ40" s="29" t="s">
        <v>20</v>
      </c>
      <c r="AK40" s="138" t="s">
        <v>21</v>
      </c>
      <c r="AL40" s="139"/>
      <c r="AM40" s="139"/>
      <c r="AN40" s="139" t="s">
        <v>22</v>
      </c>
      <c r="AO40" s="139"/>
      <c r="AP40" s="139"/>
      <c r="AQ40" s="139" t="s">
        <v>23</v>
      </c>
      <c r="AR40" s="139"/>
      <c r="AS40" s="139"/>
      <c r="AT40" s="169" t="s">
        <v>24</v>
      </c>
      <c r="AU40" s="170"/>
      <c r="AV40" s="138"/>
      <c r="AW40" s="169" t="s">
        <v>25</v>
      </c>
      <c r="AX40" s="170"/>
      <c r="AY40" s="179"/>
    </row>
    <row r="41" spans="1:51" ht="18" customHeight="1" x14ac:dyDescent="0.2">
      <c r="A41" s="24"/>
      <c r="B41" s="30" t="s">
        <v>32</v>
      </c>
      <c r="C41" s="199" t="s">
        <v>73</v>
      </c>
      <c r="D41" s="200"/>
      <c r="E41" s="200"/>
      <c r="F41" s="260" t="s">
        <v>50</v>
      </c>
      <c r="G41" s="260"/>
      <c r="H41" s="260"/>
      <c r="I41" s="260" t="s">
        <v>51</v>
      </c>
      <c r="J41" s="260"/>
      <c r="K41" s="260"/>
      <c r="L41" s="199" t="s">
        <v>73</v>
      </c>
      <c r="M41" s="200"/>
      <c r="N41" s="200"/>
      <c r="O41" s="260" t="s">
        <v>50</v>
      </c>
      <c r="P41" s="260"/>
      <c r="Q41" s="260"/>
      <c r="R41" s="33"/>
      <c r="S41" s="30" t="s">
        <v>32</v>
      </c>
      <c r="T41" s="173" t="s">
        <v>77</v>
      </c>
      <c r="U41" s="174"/>
      <c r="V41" s="257"/>
      <c r="W41" s="260" t="s">
        <v>50</v>
      </c>
      <c r="X41" s="260"/>
      <c r="Y41" s="260"/>
      <c r="Z41" s="146" t="s">
        <v>77</v>
      </c>
      <c r="AA41" s="146"/>
      <c r="AB41" s="147"/>
      <c r="AC41" s="200" t="s">
        <v>73</v>
      </c>
      <c r="AD41" s="200"/>
      <c r="AE41" s="200"/>
      <c r="AF41" s="260" t="s">
        <v>51</v>
      </c>
      <c r="AG41" s="260"/>
      <c r="AH41" s="260"/>
      <c r="AI41" s="33"/>
      <c r="AJ41" s="30" t="s">
        <v>32</v>
      </c>
      <c r="AK41" s="266" t="s">
        <v>38</v>
      </c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8"/>
    </row>
    <row r="42" spans="1:51" ht="18" customHeight="1" x14ac:dyDescent="0.2">
      <c r="A42" s="24"/>
      <c r="B42" s="31" t="s">
        <v>33</v>
      </c>
      <c r="C42" s="134" t="s">
        <v>73</v>
      </c>
      <c r="D42" s="135"/>
      <c r="E42" s="135"/>
      <c r="F42" s="256" t="s">
        <v>50</v>
      </c>
      <c r="G42" s="256"/>
      <c r="H42" s="256"/>
      <c r="I42" s="256" t="s">
        <v>51</v>
      </c>
      <c r="J42" s="256"/>
      <c r="K42" s="256"/>
      <c r="L42" s="134" t="s">
        <v>73</v>
      </c>
      <c r="M42" s="135"/>
      <c r="N42" s="135"/>
      <c r="O42" s="256" t="s">
        <v>50</v>
      </c>
      <c r="P42" s="256"/>
      <c r="Q42" s="256"/>
      <c r="R42" s="33"/>
      <c r="S42" s="31" t="s">
        <v>33</v>
      </c>
      <c r="T42" s="230" t="s">
        <v>77</v>
      </c>
      <c r="U42" s="231"/>
      <c r="V42" s="232"/>
      <c r="W42" s="256" t="s">
        <v>51</v>
      </c>
      <c r="X42" s="256"/>
      <c r="Y42" s="256"/>
      <c r="Z42" s="235" t="s">
        <v>77</v>
      </c>
      <c r="AA42" s="235"/>
      <c r="AB42" s="236"/>
      <c r="AC42" s="135" t="s">
        <v>73</v>
      </c>
      <c r="AD42" s="135"/>
      <c r="AE42" s="135"/>
      <c r="AF42" s="256" t="s">
        <v>51</v>
      </c>
      <c r="AG42" s="256"/>
      <c r="AH42" s="256"/>
      <c r="AI42" s="33"/>
      <c r="AJ42" s="31" t="s">
        <v>33</v>
      </c>
      <c r="AK42" s="269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1"/>
    </row>
    <row r="43" spans="1:51" ht="18" customHeight="1" x14ac:dyDescent="0.2">
      <c r="A43" s="24"/>
      <c r="B43" s="31" t="s">
        <v>34</v>
      </c>
      <c r="C43" s="134" t="s">
        <v>73</v>
      </c>
      <c r="D43" s="135"/>
      <c r="E43" s="135"/>
      <c r="F43" s="256" t="s">
        <v>50</v>
      </c>
      <c r="G43" s="256"/>
      <c r="H43" s="256"/>
      <c r="I43" s="256" t="s">
        <v>51</v>
      </c>
      <c r="J43" s="256"/>
      <c r="K43" s="256"/>
      <c r="L43" s="134" t="s">
        <v>73</v>
      </c>
      <c r="M43" s="135"/>
      <c r="N43" s="135"/>
      <c r="O43" s="256" t="s">
        <v>50</v>
      </c>
      <c r="P43" s="256"/>
      <c r="Q43" s="256"/>
      <c r="R43" s="33"/>
      <c r="S43" s="31" t="s">
        <v>34</v>
      </c>
      <c r="T43" s="230" t="s">
        <v>77</v>
      </c>
      <c r="U43" s="231"/>
      <c r="V43" s="232"/>
      <c r="W43" s="256" t="s">
        <v>51</v>
      </c>
      <c r="X43" s="256"/>
      <c r="Y43" s="256"/>
      <c r="Z43" s="235" t="s">
        <v>77</v>
      </c>
      <c r="AA43" s="235"/>
      <c r="AB43" s="236"/>
      <c r="AC43" s="135" t="s">
        <v>73</v>
      </c>
      <c r="AD43" s="135"/>
      <c r="AE43" s="135"/>
      <c r="AF43" s="235" t="s">
        <v>77</v>
      </c>
      <c r="AG43" s="235"/>
      <c r="AH43" s="235"/>
      <c r="AI43" s="33"/>
      <c r="AJ43" s="31" t="s">
        <v>34</v>
      </c>
      <c r="AK43" s="269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1"/>
    </row>
    <row r="44" spans="1:51" ht="18" customHeight="1" thickBot="1" x14ac:dyDescent="0.25">
      <c r="A44" s="25"/>
      <c r="B44" s="32" t="s">
        <v>35</v>
      </c>
      <c r="C44" s="148" t="s">
        <v>73</v>
      </c>
      <c r="D44" s="137"/>
      <c r="E44" s="137"/>
      <c r="F44" s="229" t="s">
        <v>50</v>
      </c>
      <c r="G44" s="229"/>
      <c r="H44" s="229"/>
      <c r="I44" s="229" t="s">
        <v>51</v>
      </c>
      <c r="J44" s="229"/>
      <c r="K44" s="229"/>
      <c r="L44" s="148" t="s">
        <v>73</v>
      </c>
      <c r="M44" s="137"/>
      <c r="N44" s="137"/>
      <c r="O44" s="229" t="s">
        <v>50</v>
      </c>
      <c r="P44" s="229"/>
      <c r="Q44" s="229"/>
      <c r="R44" s="34"/>
      <c r="S44" s="32" t="s">
        <v>35</v>
      </c>
      <c r="T44" s="237" t="s">
        <v>77</v>
      </c>
      <c r="U44" s="238"/>
      <c r="V44" s="239"/>
      <c r="W44" s="229" t="s">
        <v>51</v>
      </c>
      <c r="X44" s="229"/>
      <c r="Y44" s="229"/>
      <c r="Z44" s="233" t="s">
        <v>77</v>
      </c>
      <c r="AA44" s="233"/>
      <c r="AB44" s="234"/>
      <c r="AC44" s="233" t="s">
        <v>73</v>
      </c>
      <c r="AD44" s="233"/>
      <c r="AE44" s="233"/>
      <c r="AF44" s="334"/>
      <c r="AG44" s="334"/>
      <c r="AH44" s="334"/>
      <c r="AI44" s="34"/>
      <c r="AJ44" s="32" t="s">
        <v>35</v>
      </c>
      <c r="AK44" s="272"/>
      <c r="AL44" s="273"/>
      <c r="AM44" s="273"/>
      <c r="AN44" s="273"/>
      <c r="AO44" s="273"/>
      <c r="AP44" s="273"/>
      <c r="AQ44" s="273"/>
      <c r="AR44" s="273"/>
      <c r="AS44" s="273"/>
      <c r="AT44" s="273"/>
      <c r="AU44" s="273"/>
      <c r="AV44" s="273"/>
      <c r="AW44" s="273"/>
      <c r="AX44" s="273"/>
      <c r="AY44" s="274"/>
    </row>
    <row r="45" spans="1:51" ht="18" customHeight="1" thickBot="1" x14ac:dyDescent="0.25">
      <c r="C45" s="2"/>
      <c r="F45" s="2"/>
      <c r="I45" s="2"/>
      <c r="L45" s="2"/>
      <c r="O45" s="2"/>
      <c r="R45" s="2"/>
      <c r="S45" s="3"/>
      <c r="U45" s="2"/>
      <c r="X45" s="2"/>
      <c r="AA45" s="2"/>
      <c r="AD45" s="2"/>
      <c r="AG45" s="2"/>
      <c r="AJ45" s="2"/>
    </row>
    <row r="46" spans="1:51" ht="18" customHeight="1" thickBot="1" x14ac:dyDescent="0.25">
      <c r="A46" s="143" t="s">
        <v>12</v>
      </c>
      <c r="B46" s="144"/>
      <c r="C46" s="171">
        <f>AK39+7</f>
        <v>45290</v>
      </c>
      <c r="D46" s="172"/>
      <c r="E46" s="172"/>
      <c r="F46" s="171">
        <f>AN39+7</f>
        <v>45291</v>
      </c>
      <c r="G46" s="172"/>
      <c r="H46" s="172"/>
      <c r="I46" s="171">
        <f>AQ39+7</f>
        <v>45292</v>
      </c>
      <c r="J46" s="172"/>
      <c r="K46" s="172"/>
      <c r="L46" s="176">
        <f>AT39+7</f>
        <v>45293</v>
      </c>
      <c r="M46" s="177"/>
      <c r="N46" s="178"/>
      <c r="O46" s="176">
        <f t="shared" ref="O46" si="7">AW39+7</f>
        <v>45294</v>
      </c>
      <c r="P46" s="177"/>
      <c r="Q46" s="243"/>
      <c r="R46" s="241" t="s">
        <v>12</v>
      </c>
      <c r="S46" s="242"/>
      <c r="T46" s="140">
        <f>C46+7</f>
        <v>45297</v>
      </c>
      <c r="U46" s="141"/>
      <c r="V46" s="142"/>
      <c r="W46" s="140">
        <f>F46+7</f>
        <v>45298</v>
      </c>
      <c r="X46" s="141"/>
      <c r="Y46" s="142"/>
      <c r="Z46" s="140">
        <f>I46+7</f>
        <v>45299</v>
      </c>
      <c r="AA46" s="141"/>
      <c r="AB46" s="142"/>
      <c r="AC46" s="140">
        <f>L46+7</f>
        <v>45300</v>
      </c>
      <c r="AD46" s="141"/>
      <c r="AE46" s="142"/>
      <c r="AF46" s="140">
        <f>O46+7</f>
        <v>45301</v>
      </c>
      <c r="AG46" s="141"/>
      <c r="AH46" s="142"/>
      <c r="AI46" s="143" t="s">
        <v>14</v>
      </c>
      <c r="AJ46" s="144"/>
      <c r="AK46" s="171">
        <f>T46+7</f>
        <v>45304</v>
      </c>
      <c r="AL46" s="172"/>
      <c r="AM46" s="172"/>
      <c r="AN46" s="171">
        <f>W46+7</f>
        <v>45305</v>
      </c>
      <c r="AO46" s="172"/>
      <c r="AP46" s="172"/>
      <c r="AQ46" s="171">
        <f>Z46+7</f>
        <v>45306</v>
      </c>
      <c r="AR46" s="172"/>
      <c r="AS46" s="172"/>
      <c r="AT46" s="176">
        <f>AC46+7</f>
        <v>45307</v>
      </c>
      <c r="AU46" s="177"/>
      <c r="AV46" s="178"/>
      <c r="AW46" s="171">
        <f>AF46+7</f>
        <v>45308</v>
      </c>
      <c r="AX46" s="172"/>
      <c r="AY46" s="172"/>
    </row>
    <row r="47" spans="1:51" ht="18" customHeight="1" thickBot="1" x14ac:dyDescent="0.25">
      <c r="A47" s="23"/>
      <c r="B47" s="29" t="s">
        <v>20</v>
      </c>
      <c r="C47" s="138" t="s">
        <v>21</v>
      </c>
      <c r="D47" s="139"/>
      <c r="E47" s="139"/>
      <c r="F47" s="139" t="s">
        <v>22</v>
      </c>
      <c r="G47" s="139"/>
      <c r="H47" s="139"/>
      <c r="I47" s="139" t="s">
        <v>23</v>
      </c>
      <c r="J47" s="139"/>
      <c r="K47" s="139"/>
      <c r="L47" s="153" t="s">
        <v>24</v>
      </c>
      <c r="M47" s="154"/>
      <c r="N47" s="155"/>
      <c r="O47" s="153" t="s">
        <v>25</v>
      </c>
      <c r="P47" s="154"/>
      <c r="Q47" s="240"/>
      <c r="R47" s="23"/>
      <c r="S47" s="29" t="s">
        <v>20</v>
      </c>
      <c r="T47" s="138" t="s">
        <v>21</v>
      </c>
      <c r="U47" s="139"/>
      <c r="V47" s="139"/>
      <c r="W47" s="139" t="s">
        <v>22</v>
      </c>
      <c r="X47" s="139"/>
      <c r="Y47" s="139"/>
      <c r="Z47" s="139" t="s">
        <v>23</v>
      </c>
      <c r="AA47" s="139"/>
      <c r="AB47" s="139"/>
      <c r="AC47" s="153" t="s">
        <v>24</v>
      </c>
      <c r="AD47" s="154"/>
      <c r="AE47" s="155"/>
      <c r="AF47" s="153" t="s">
        <v>25</v>
      </c>
      <c r="AG47" s="154"/>
      <c r="AH47" s="240"/>
      <c r="AI47" s="23"/>
      <c r="AJ47" s="29" t="s">
        <v>20</v>
      </c>
      <c r="AK47" s="138" t="s">
        <v>21</v>
      </c>
      <c r="AL47" s="139"/>
      <c r="AM47" s="139"/>
      <c r="AN47" s="139" t="s">
        <v>22</v>
      </c>
      <c r="AO47" s="139"/>
      <c r="AP47" s="139"/>
      <c r="AQ47" s="139" t="s">
        <v>23</v>
      </c>
      <c r="AR47" s="139"/>
      <c r="AS47" s="139"/>
      <c r="AT47" s="169" t="s">
        <v>24</v>
      </c>
      <c r="AU47" s="170"/>
      <c r="AV47" s="138"/>
      <c r="AW47" s="169" t="s">
        <v>25</v>
      </c>
      <c r="AX47" s="170"/>
      <c r="AY47" s="179"/>
    </row>
    <row r="48" spans="1:51" ht="18" customHeight="1" x14ac:dyDescent="0.2">
      <c r="A48" s="24"/>
      <c r="B48" s="26" t="s">
        <v>32</v>
      </c>
      <c r="C48" s="266" t="s">
        <v>38</v>
      </c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8"/>
      <c r="R48" s="24"/>
      <c r="S48" s="26" t="s">
        <v>32</v>
      </c>
      <c r="T48" s="127"/>
      <c r="U48" s="127"/>
      <c r="V48" s="128"/>
      <c r="W48" s="127"/>
      <c r="X48" s="127"/>
      <c r="Y48" s="128"/>
      <c r="Z48" s="146" t="s">
        <v>77</v>
      </c>
      <c r="AA48" s="146"/>
      <c r="AB48" s="146"/>
      <c r="AC48" s="253" t="s">
        <v>73</v>
      </c>
      <c r="AD48" s="254"/>
      <c r="AE48" s="255"/>
      <c r="AF48" s="173" t="s">
        <v>77</v>
      </c>
      <c r="AG48" s="174"/>
      <c r="AH48" s="257"/>
      <c r="AI48" s="24"/>
      <c r="AJ48" s="30" t="s">
        <v>32</v>
      </c>
      <c r="AK48" s="190"/>
      <c r="AL48" s="191"/>
      <c r="AM48" s="192"/>
      <c r="AN48" s="190"/>
      <c r="AO48" s="191"/>
      <c r="AP48" s="192"/>
      <c r="AQ48" s="190"/>
      <c r="AR48" s="191"/>
      <c r="AS48" s="192"/>
      <c r="AT48" s="190"/>
      <c r="AU48" s="191"/>
      <c r="AV48" s="192"/>
      <c r="AW48" s="190"/>
      <c r="AX48" s="191"/>
      <c r="AY48" s="192"/>
    </row>
    <row r="49" spans="1:51" ht="18" customHeight="1" x14ac:dyDescent="0.2">
      <c r="A49" s="24"/>
      <c r="B49" s="27" t="s">
        <v>33</v>
      </c>
      <c r="C49" s="269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1"/>
      <c r="R49" s="24"/>
      <c r="S49" s="27" t="s">
        <v>33</v>
      </c>
      <c r="T49" s="129"/>
      <c r="U49" s="129"/>
      <c r="V49" s="130"/>
      <c r="W49" s="129"/>
      <c r="X49" s="129"/>
      <c r="Y49" s="130"/>
      <c r="Z49" s="235" t="s">
        <v>77</v>
      </c>
      <c r="AA49" s="235"/>
      <c r="AB49" s="235"/>
      <c r="AC49" s="276" t="s">
        <v>73</v>
      </c>
      <c r="AD49" s="277"/>
      <c r="AE49" s="278"/>
      <c r="AF49" s="230" t="s">
        <v>77</v>
      </c>
      <c r="AG49" s="231"/>
      <c r="AH49" s="232"/>
      <c r="AI49" s="24"/>
      <c r="AJ49" s="31" t="s">
        <v>33</v>
      </c>
      <c r="AK49" s="193"/>
      <c r="AL49" s="194"/>
      <c r="AM49" s="195"/>
      <c r="AN49" s="193"/>
      <c r="AO49" s="194"/>
      <c r="AP49" s="195"/>
      <c r="AQ49" s="193"/>
      <c r="AR49" s="194"/>
      <c r="AS49" s="195"/>
      <c r="AT49" s="193"/>
      <c r="AU49" s="194"/>
      <c r="AV49" s="195"/>
      <c r="AW49" s="193"/>
      <c r="AX49" s="194"/>
      <c r="AY49" s="195"/>
    </row>
    <row r="50" spans="1:51" ht="18" customHeight="1" x14ac:dyDescent="0.2">
      <c r="A50" s="24"/>
      <c r="B50" s="27" t="s">
        <v>34</v>
      </c>
      <c r="C50" s="269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1"/>
      <c r="R50" s="24"/>
      <c r="S50" s="27" t="s">
        <v>34</v>
      </c>
      <c r="T50" s="129"/>
      <c r="U50" s="129"/>
      <c r="V50" s="130"/>
      <c r="W50" s="129"/>
      <c r="X50" s="129"/>
      <c r="Y50" s="130"/>
      <c r="Z50" s="235" t="s">
        <v>77</v>
      </c>
      <c r="AA50" s="235"/>
      <c r="AB50" s="235"/>
      <c r="AC50" s="276" t="s">
        <v>73</v>
      </c>
      <c r="AD50" s="277"/>
      <c r="AE50" s="278"/>
      <c r="AF50" s="230" t="s">
        <v>77</v>
      </c>
      <c r="AG50" s="231"/>
      <c r="AH50" s="232"/>
      <c r="AI50" s="24"/>
      <c r="AJ50" s="31" t="s">
        <v>34</v>
      </c>
      <c r="AK50" s="193"/>
      <c r="AL50" s="194"/>
      <c r="AM50" s="195"/>
      <c r="AN50" s="193"/>
      <c r="AO50" s="194"/>
      <c r="AP50" s="195"/>
      <c r="AQ50" s="193"/>
      <c r="AR50" s="194"/>
      <c r="AS50" s="195"/>
      <c r="AT50" s="193"/>
      <c r="AU50" s="194"/>
      <c r="AV50" s="195"/>
      <c r="AW50" s="193"/>
      <c r="AX50" s="194"/>
      <c r="AY50" s="195"/>
    </row>
    <row r="51" spans="1:51" ht="18" customHeight="1" thickBot="1" x14ac:dyDescent="0.25">
      <c r="A51" s="25"/>
      <c r="B51" s="28" t="s">
        <v>35</v>
      </c>
      <c r="C51" s="272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4"/>
      <c r="R51" s="25"/>
      <c r="S51" s="28" t="s">
        <v>35</v>
      </c>
      <c r="T51" s="131"/>
      <c r="U51" s="131"/>
      <c r="V51" s="132"/>
      <c r="W51" s="131"/>
      <c r="X51" s="131"/>
      <c r="Y51" s="132"/>
      <c r="Z51" s="233" t="s">
        <v>77</v>
      </c>
      <c r="AA51" s="233"/>
      <c r="AB51" s="233"/>
      <c r="AC51" s="237" t="s">
        <v>78</v>
      </c>
      <c r="AD51" s="238"/>
      <c r="AE51" s="239"/>
      <c r="AF51" s="237" t="s">
        <v>77</v>
      </c>
      <c r="AG51" s="238"/>
      <c r="AH51" s="239"/>
      <c r="AI51" s="25"/>
      <c r="AJ51" s="32" t="s">
        <v>35</v>
      </c>
      <c r="AK51" s="196"/>
      <c r="AL51" s="197"/>
      <c r="AM51" s="198"/>
      <c r="AN51" s="196"/>
      <c r="AO51" s="197"/>
      <c r="AP51" s="198"/>
      <c r="AQ51" s="196"/>
      <c r="AR51" s="197"/>
      <c r="AS51" s="198"/>
      <c r="AT51" s="196"/>
      <c r="AU51" s="197"/>
      <c r="AV51" s="198"/>
      <c r="AW51" s="196"/>
      <c r="AX51" s="197"/>
      <c r="AY51" s="198"/>
    </row>
    <row r="52" spans="1:51" ht="18" customHeight="1" thickBot="1" x14ac:dyDescent="0.25">
      <c r="F52" s="265"/>
      <c r="G52" s="265"/>
      <c r="H52" s="265"/>
      <c r="I52" s="265"/>
      <c r="J52" s="265"/>
      <c r="K52" s="265"/>
      <c r="L52" s="265"/>
      <c r="M52" s="265"/>
      <c r="N52" s="265"/>
    </row>
    <row r="53" spans="1:51" ht="18" customHeight="1" thickBot="1" x14ac:dyDescent="0.25">
      <c r="A53" s="143" t="s">
        <v>15</v>
      </c>
      <c r="B53" s="144"/>
      <c r="C53" s="171">
        <f>AK46+7</f>
        <v>45311</v>
      </c>
      <c r="D53" s="172"/>
      <c r="E53" s="172"/>
      <c r="F53" s="171">
        <f>AN46+7</f>
        <v>45312</v>
      </c>
      <c r="G53" s="172"/>
      <c r="H53" s="172"/>
      <c r="I53" s="171">
        <f>AQ46+7</f>
        <v>45313</v>
      </c>
      <c r="J53" s="172"/>
      <c r="K53" s="172"/>
      <c r="L53" s="176">
        <f>AT46+7</f>
        <v>45314</v>
      </c>
      <c r="M53" s="177"/>
      <c r="N53" s="178"/>
      <c r="O53" s="176">
        <f t="shared" ref="O53" si="8">AW46+7</f>
        <v>45315</v>
      </c>
      <c r="P53" s="177"/>
      <c r="Q53" s="243"/>
      <c r="R53" s="241" t="s">
        <v>16</v>
      </c>
      <c r="S53" s="242"/>
      <c r="T53" s="140">
        <f>C53+7</f>
        <v>45318</v>
      </c>
      <c r="U53" s="141"/>
      <c r="V53" s="142"/>
      <c r="W53" s="140">
        <f>F53+7</f>
        <v>45319</v>
      </c>
      <c r="X53" s="141"/>
      <c r="Y53" s="142"/>
      <c r="Z53" s="140">
        <f>I53+7</f>
        <v>45320</v>
      </c>
      <c r="AA53" s="141"/>
      <c r="AB53" s="142"/>
      <c r="AC53" s="140">
        <f>L53+7</f>
        <v>45321</v>
      </c>
      <c r="AD53" s="141"/>
      <c r="AE53" s="142"/>
      <c r="AF53" s="140">
        <f>O53+7</f>
        <v>45322</v>
      </c>
      <c r="AG53" s="141"/>
      <c r="AH53" s="142"/>
      <c r="AI53" s="143" t="s">
        <v>17</v>
      </c>
      <c r="AJ53" s="144"/>
      <c r="AK53" s="171">
        <f>T53+7</f>
        <v>45325</v>
      </c>
      <c r="AL53" s="172"/>
      <c r="AM53" s="172"/>
      <c r="AN53" s="171">
        <f>W53+7</f>
        <v>45326</v>
      </c>
      <c r="AO53" s="172"/>
      <c r="AP53" s="172"/>
      <c r="AQ53" s="171">
        <f>Z53+7</f>
        <v>45327</v>
      </c>
      <c r="AR53" s="172"/>
      <c r="AS53" s="172"/>
      <c r="AT53" s="176">
        <f>AC53+7</f>
        <v>45328</v>
      </c>
      <c r="AU53" s="177"/>
      <c r="AV53" s="178"/>
      <c r="AW53" s="171">
        <f t="shared" ref="AW53" si="9">AF53+7</f>
        <v>45329</v>
      </c>
      <c r="AX53" s="172"/>
      <c r="AY53" s="172"/>
    </row>
    <row r="54" spans="1:51" ht="18" customHeight="1" thickBot="1" x14ac:dyDescent="0.25">
      <c r="A54" s="23"/>
      <c r="B54" s="29" t="s">
        <v>20</v>
      </c>
      <c r="C54" s="138" t="s">
        <v>21</v>
      </c>
      <c r="D54" s="139"/>
      <c r="E54" s="139"/>
      <c r="F54" s="139" t="s">
        <v>22</v>
      </c>
      <c r="G54" s="139"/>
      <c r="H54" s="139"/>
      <c r="I54" s="139" t="s">
        <v>23</v>
      </c>
      <c r="J54" s="139"/>
      <c r="K54" s="139"/>
      <c r="L54" s="153" t="s">
        <v>24</v>
      </c>
      <c r="M54" s="154"/>
      <c r="N54" s="155"/>
      <c r="O54" s="153" t="s">
        <v>25</v>
      </c>
      <c r="P54" s="154"/>
      <c r="Q54" s="240"/>
      <c r="R54" s="23"/>
      <c r="S54" s="29" t="s">
        <v>20</v>
      </c>
      <c r="T54" s="138" t="s">
        <v>21</v>
      </c>
      <c r="U54" s="139"/>
      <c r="V54" s="139"/>
      <c r="W54" s="139" t="s">
        <v>22</v>
      </c>
      <c r="X54" s="139"/>
      <c r="Y54" s="139"/>
      <c r="Z54" s="139" t="s">
        <v>23</v>
      </c>
      <c r="AA54" s="139"/>
      <c r="AB54" s="139"/>
      <c r="AC54" s="153" t="s">
        <v>24</v>
      </c>
      <c r="AD54" s="154"/>
      <c r="AE54" s="155"/>
      <c r="AF54" s="153" t="s">
        <v>25</v>
      </c>
      <c r="AG54" s="154"/>
      <c r="AH54" s="240"/>
      <c r="AI54" s="23"/>
      <c r="AJ54" s="29" t="s">
        <v>20</v>
      </c>
      <c r="AK54" s="138" t="s">
        <v>21</v>
      </c>
      <c r="AL54" s="139"/>
      <c r="AM54" s="139"/>
      <c r="AN54" s="139" t="s">
        <v>22</v>
      </c>
      <c r="AO54" s="139"/>
      <c r="AP54" s="139"/>
      <c r="AQ54" s="139" t="s">
        <v>23</v>
      </c>
      <c r="AR54" s="139"/>
      <c r="AS54" s="139"/>
      <c r="AT54" s="169" t="s">
        <v>24</v>
      </c>
      <c r="AU54" s="170"/>
      <c r="AV54" s="138"/>
      <c r="AW54" s="169" t="s">
        <v>25</v>
      </c>
      <c r="AX54" s="170"/>
      <c r="AY54" s="179"/>
    </row>
    <row r="55" spans="1:51" ht="18" customHeight="1" x14ac:dyDescent="0.2">
      <c r="A55" s="24"/>
      <c r="B55" s="26" t="s">
        <v>32</v>
      </c>
      <c r="C55" s="190"/>
      <c r="D55" s="191"/>
      <c r="E55" s="192"/>
      <c r="F55" s="190"/>
      <c r="G55" s="191"/>
      <c r="H55" s="192"/>
      <c r="I55" s="190"/>
      <c r="J55" s="191"/>
      <c r="K55" s="192"/>
      <c r="L55" s="190"/>
      <c r="M55" s="191"/>
      <c r="N55" s="192"/>
      <c r="O55" s="190"/>
      <c r="P55" s="191"/>
      <c r="Q55" s="192"/>
      <c r="R55" s="24"/>
      <c r="S55" s="26" t="s">
        <v>32</v>
      </c>
      <c r="T55" s="328"/>
      <c r="U55" s="299"/>
      <c r="V55" s="300"/>
      <c r="W55" s="298"/>
      <c r="X55" s="299"/>
      <c r="Y55" s="300"/>
      <c r="Z55" s="298"/>
      <c r="AA55" s="299"/>
      <c r="AB55" s="300"/>
      <c r="AC55" s="298"/>
      <c r="AD55" s="299"/>
      <c r="AE55" s="300"/>
      <c r="AF55" s="307" t="s">
        <v>49</v>
      </c>
      <c r="AG55" s="308"/>
      <c r="AH55" s="309"/>
      <c r="AI55" s="24"/>
      <c r="AJ55" s="26" t="s">
        <v>32</v>
      </c>
      <c r="AK55" s="328"/>
      <c r="AL55" s="299"/>
      <c r="AM55" s="300"/>
      <c r="AN55" s="298"/>
      <c r="AO55" s="299"/>
      <c r="AP55" s="300"/>
      <c r="AQ55" s="298"/>
      <c r="AR55" s="299"/>
      <c r="AS55" s="300"/>
      <c r="AT55" s="298"/>
      <c r="AU55" s="299"/>
      <c r="AV55" s="300"/>
      <c r="AW55" s="307" t="s">
        <v>48</v>
      </c>
      <c r="AX55" s="308"/>
      <c r="AY55" s="309"/>
    </row>
    <row r="56" spans="1:51" ht="18" customHeight="1" x14ac:dyDescent="0.2">
      <c r="A56" s="24"/>
      <c r="B56" s="27" t="s">
        <v>33</v>
      </c>
      <c r="C56" s="193"/>
      <c r="D56" s="194"/>
      <c r="E56" s="195"/>
      <c r="F56" s="193"/>
      <c r="G56" s="194"/>
      <c r="H56" s="195"/>
      <c r="I56" s="193"/>
      <c r="J56" s="194"/>
      <c r="K56" s="195"/>
      <c r="L56" s="193"/>
      <c r="M56" s="194"/>
      <c r="N56" s="195"/>
      <c r="O56" s="193"/>
      <c r="P56" s="194"/>
      <c r="Q56" s="195"/>
      <c r="R56" s="24"/>
      <c r="S56" s="27" t="s">
        <v>33</v>
      </c>
      <c r="T56" s="329"/>
      <c r="U56" s="302"/>
      <c r="V56" s="303"/>
      <c r="W56" s="301"/>
      <c r="X56" s="302"/>
      <c r="Y56" s="303"/>
      <c r="Z56" s="301"/>
      <c r="AA56" s="302"/>
      <c r="AB56" s="303"/>
      <c r="AC56" s="301"/>
      <c r="AD56" s="302"/>
      <c r="AE56" s="303"/>
      <c r="AF56" s="310"/>
      <c r="AG56" s="311"/>
      <c r="AH56" s="312"/>
      <c r="AI56" s="24"/>
      <c r="AJ56" s="27" t="s">
        <v>33</v>
      </c>
      <c r="AK56" s="329"/>
      <c r="AL56" s="302"/>
      <c r="AM56" s="303"/>
      <c r="AN56" s="301"/>
      <c r="AO56" s="302"/>
      <c r="AP56" s="303"/>
      <c r="AQ56" s="301"/>
      <c r="AR56" s="302"/>
      <c r="AS56" s="303"/>
      <c r="AT56" s="301"/>
      <c r="AU56" s="302"/>
      <c r="AV56" s="303"/>
      <c r="AW56" s="310"/>
      <c r="AX56" s="311"/>
      <c r="AY56" s="312"/>
    </row>
    <row r="57" spans="1:51" ht="18" customHeight="1" x14ac:dyDescent="0.2">
      <c r="A57" s="24"/>
      <c r="B57" s="27" t="s">
        <v>34</v>
      </c>
      <c r="C57" s="193"/>
      <c r="D57" s="194"/>
      <c r="E57" s="195"/>
      <c r="F57" s="193"/>
      <c r="G57" s="194"/>
      <c r="H57" s="195"/>
      <c r="I57" s="193"/>
      <c r="J57" s="194"/>
      <c r="K57" s="195"/>
      <c r="L57" s="193"/>
      <c r="M57" s="194"/>
      <c r="N57" s="195"/>
      <c r="O57" s="193"/>
      <c r="P57" s="194"/>
      <c r="Q57" s="195"/>
      <c r="R57" s="24"/>
      <c r="S57" s="27" t="s">
        <v>34</v>
      </c>
      <c r="T57" s="329"/>
      <c r="U57" s="302"/>
      <c r="V57" s="303"/>
      <c r="W57" s="301"/>
      <c r="X57" s="302"/>
      <c r="Y57" s="303"/>
      <c r="Z57" s="301"/>
      <c r="AA57" s="302"/>
      <c r="AB57" s="303"/>
      <c r="AC57" s="301"/>
      <c r="AD57" s="302"/>
      <c r="AE57" s="303"/>
      <c r="AF57" s="310"/>
      <c r="AG57" s="311"/>
      <c r="AH57" s="312"/>
      <c r="AI57" s="24"/>
      <c r="AJ57" s="27" t="s">
        <v>34</v>
      </c>
      <c r="AK57" s="329"/>
      <c r="AL57" s="302"/>
      <c r="AM57" s="303"/>
      <c r="AN57" s="301"/>
      <c r="AO57" s="302"/>
      <c r="AP57" s="303"/>
      <c r="AQ57" s="301"/>
      <c r="AR57" s="302"/>
      <c r="AS57" s="303"/>
      <c r="AT57" s="301"/>
      <c r="AU57" s="302"/>
      <c r="AV57" s="303"/>
      <c r="AW57" s="310"/>
      <c r="AX57" s="311"/>
      <c r="AY57" s="312"/>
    </row>
    <row r="58" spans="1:51" ht="18" customHeight="1" thickBot="1" x14ac:dyDescent="0.25">
      <c r="A58" s="25"/>
      <c r="B58" s="28" t="s">
        <v>35</v>
      </c>
      <c r="C58" s="196"/>
      <c r="D58" s="197"/>
      <c r="E58" s="198"/>
      <c r="F58" s="196"/>
      <c r="G58" s="197"/>
      <c r="H58" s="198"/>
      <c r="I58" s="196"/>
      <c r="J58" s="197"/>
      <c r="K58" s="198"/>
      <c r="L58" s="196"/>
      <c r="M58" s="197"/>
      <c r="N58" s="198"/>
      <c r="O58" s="196"/>
      <c r="P58" s="197"/>
      <c r="Q58" s="198"/>
      <c r="R58" s="25"/>
      <c r="S58" s="28" t="s">
        <v>35</v>
      </c>
      <c r="T58" s="330"/>
      <c r="U58" s="305"/>
      <c r="V58" s="306"/>
      <c r="W58" s="304"/>
      <c r="X58" s="305"/>
      <c r="Y58" s="306"/>
      <c r="Z58" s="304"/>
      <c r="AA58" s="305"/>
      <c r="AB58" s="306"/>
      <c r="AC58" s="304"/>
      <c r="AD58" s="305"/>
      <c r="AE58" s="306"/>
      <c r="AF58" s="313"/>
      <c r="AG58" s="314"/>
      <c r="AH58" s="315"/>
      <c r="AI58" s="25"/>
      <c r="AJ58" s="28" t="s">
        <v>35</v>
      </c>
      <c r="AK58" s="330"/>
      <c r="AL58" s="305"/>
      <c r="AM58" s="306"/>
      <c r="AN58" s="304"/>
      <c r="AO58" s="305"/>
      <c r="AP58" s="306"/>
      <c r="AQ58" s="304"/>
      <c r="AR58" s="305"/>
      <c r="AS58" s="306"/>
      <c r="AT58" s="304"/>
      <c r="AU58" s="305"/>
      <c r="AV58" s="306"/>
      <c r="AW58" s="325"/>
      <c r="AX58" s="326"/>
      <c r="AY58" s="327"/>
    </row>
    <row r="59" spans="1:51" ht="18" customHeight="1" thickBot="1" x14ac:dyDescent="0.25"/>
    <row r="60" spans="1:51" ht="18" customHeight="1" thickBot="1" x14ac:dyDescent="0.25">
      <c r="A60" s="143" t="s">
        <v>30</v>
      </c>
      <c r="B60" s="144"/>
      <c r="C60" s="171">
        <f>AK53+7</f>
        <v>45332</v>
      </c>
      <c r="D60" s="172"/>
      <c r="E60" s="172"/>
      <c r="F60" s="171">
        <f>AN53+7</f>
        <v>45333</v>
      </c>
      <c r="G60" s="172"/>
      <c r="H60" s="172"/>
      <c r="I60" s="171">
        <f>AQ53+7</f>
        <v>45334</v>
      </c>
      <c r="J60" s="172"/>
      <c r="K60" s="172"/>
      <c r="L60" s="176">
        <f>AT53+7</f>
        <v>45335</v>
      </c>
      <c r="M60" s="177"/>
      <c r="N60" s="178"/>
      <c r="O60" s="176">
        <f t="shared" ref="O60" si="10">AW53+7</f>
        <v>45336</v>
      </c>
      <c r="P60" s="177"/>
      <c r="Q60" s="243"/>
    </row>
    <row r="61" spans="1:51" ht="18" customHeight="1" thickBot="1" x14ac:dyDescent="0.25">
      <c r="A61" s="1"/>
      <c r="B61" s="29" t="s">
        <v>20</v>
      </c>
      <c r="C61" s="138" t="s">
        <v>21</v>
      </c>
      <c r="D61" s="139"/>
      <c r="E61" s="139"/>
      <c r="F61" s="139" t="s">
        <v>22</v>
      </c>
      <c r="G61" s="139"/>
      <c r="H61" s="139"/>
      <c r="I61" s="139" t="s">
        <v>23</v>
      </c>
      <c r="J61" s="139"/>
      <c r="K61" s="139"/>
      <c r="L61" s="169" t="s">
        <v>24</v>
      </c>
      <c r="M61" s="170"/>
      <c r="N61" s="138"/>
      <c r="O61" s="169" t="s">
        <v>25</v>
      </c>
      <c r="P61" s="170"/>
      <c r="Q61" s="179"/>
    </row>
    <row r="62" spans="1:51" ht="18" customHeight="1" x14ac:dyDescent="0.2">
      <c r="B62" s="26" t="s">
        <v>32</v>
      </c>
      <c r="C62" s="316" t="s">
        <v>58</v>
      </c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8"/>
    </row>
    <row r="63" spans="1:51" ht="18" customHeight="1" x14ac:dyDescent="0.2">
      <c r="B63" s="27" t="s">
        <v>33</v>
      </c>
      <c r="C63" s="319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1"/>
    </row>
    <row r="64" spans="1:51" ht="18" customHeight="1" x14ac:dyDescent="0.2">
      <c r="B64" s="27" t="s">
        <v>34</v>
      </c>
      <c r="C64" s="319"/>
      <c r="D64" s="320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1"/>
    </row>
    <row r="65" spans="2:56" ht="18" customHeight="1" thickBot="1" x14ac:dyDescent="0.25">
      <c r="B65" s="28" t="s">
        <v>35</v>
      </c>
      <c r="C65" s="322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4"/>
    </row>
    <row r="68" spans="2:56" ht="18" customHeight="1" x14ac:dyDescent="0.25">
      <c r="B68" s="120" t="s">
        <v>54</v>
      </c>
      <c r="C68" s="47" t="s">
        <v>20</v>
      </c>
      <c r="D68" s="44" t="s">
        <v>85</v>
      </c>
      <c r="E68" s="48"/>
      <c r="F68" s="48"/>
      <c r="G68" s="48"/>
      <c r="H68" s="48"/>
      <c r="I68" s="48"/>
      <c r="J68" s="48"/>
      <c r="K68" s="48"/>
      <c r="L68" s="48"/>
      <c r="AJ68" s="120" t="s">
        <v>145</v>
      </c>
      <c r="AK68" s="47"/>
      <c r="AL68" s="44" t="s">
        <v>88</v>
      </c>
      <c r="AM68" s="48"/>
      <c r="AN68" s="48"/>
      <c r="AO68" s="48"/>
      <c r="AP68" s="48"/>
      <c r="AQ68" s="48"/>
    </row>
    <row r="69" spans="2:56" ht="18" customHeight="1" x14ac:dyDescent="0.25">
      <c r="B69" s="61" t="s">
        <v>41</v>
      </c>
      <c r="C69" s="62">
        <f>COUNTIF($A$11:$AZ$65,B69)</f>
        <v>17</v>
      </c>
      <c r="D69" s="51" t="s">
        <v>52</v>
      </c>
      <c r="E69" s="52"/>
      <c r="F69" s="52"/>
      <c r="G69" s="52"/>
      <c r="H69" s="52"/>
      <c r="I69" s="52"/>
      <c r="J69" s="15"/>
      <c r="K69" s="52"/>
      <c r="L69" s="52"/>
      <c r="M69" s="15"/>
      <c r="N69" s="15"/>
      <c r="O69" s="15"/>
      <c r="P69" s="15"/>
      <c r="Q69" s="15"/>
      <c r="S69" s="119" t="s">
        <v>139</v>
      </c>
      <c r="AJ69" s="67" t="s">
        <v>42</v>
      </c>
      <c r="AK69" s="62">
        <f>COUNTIF($A$11:$AZ$65,AJ69)</f>
        <v>17</v>
      </c>
      <c r="AL69" s="51" t="s">
        <v>64</v>
      </c>
      <c r="AM69" s="52"/>
      <c r="AN69" s="52"/>
      <c r="AO69" s="52"/>
      <c r="AP69" s="52"/>
      <c r="AQ69" s="52"/>
      <c r="AR69" s="15"/>
      <c r="AS69" s="15"/>
      <c r="AT69" s="15"/>
      <c r="AU69" s="15"/>
      <c r="AV69" s="15"/>
      <c r="AW69" s="15"/>
      <c r="AX69" s="15"/>
      <c r="AY69" s="15"/>
      <c r="AZ69" s="15"/>
      <c r="BA69" s="119" t="s">
        <v>141</v>
      </c>
    </row>
    <row r="70" spans="2:56" ht="18" customHeight="1" thickBot="1" x14ac:dyDescent="0.3">
      <c r="B70" s="97" t="s">
        <v>44</v>
      </c>
      <c r="C70" s="93">
        <f>COUNTIF($A$11:$AZ$65,B70)</f>
        <v>17</v>
      </c>
      <c r="D70" s="98" t="s">
        <v>53</v>
      </c>
      <c r="E70" s="95"/>
      <c r="F70" s="95"/>
      <c r="G70" s="95"/>
      <c r="H70" s="95"/>
      <c r="I70" s="95"/>
      <c r="J70" s="96"/>
      <c r="K70" s="95"/>
      <c r="L70" s="95"/>
      <c r="M70" s="96"/>
      <c r="N70" s="96"/>
      <c r="O70" s="96"/>
      <c r="P70" s="96"/>
      <c r="Q70" s="96"/>
      <c r="R70" s="96"/>
      <c r="S70" s="119" t="s">
        <v>140</v>
      </c>
      <c r="AJ70" s="68" t="s">
        <v>47</v>
      </c>
      <c r="AK70" s="60">
        <f>COUNTIF($A$11:$AZ$65,AJ70)</f>
        <v>17</v>
      </c>
      <c r="AL70" s="63" t="s">
        <v>65</v>
      </c>
      <c r="AM70" s="64"/>
      <c r="AN70" s="64"/>
      <c r="AO70" s="64"/>
      <c r="AP70" s="64"/>
      <c r="AQ70" s="64"/>
      <c r="AR70" s="20"/>
      <c r="AS70" s="20"/>
      <c r="AT70" s="20"/>
      <c r="AU70" s="20"/>
      <c r="AV70" s="20"/>
      <c r="AW70" s="20"/>
      <c r="AX70" s="20"/>
      <c r="AY70" s="20"/>
      <c r="AZ70" s="20"/>
      <c r="BA70" s="119" t="s">
        <v>141</v>
      </c>
    </row>
    <row r="71" spans="2:56" ht="18" customHeight="1" thickBot="1" x14ac:dyDescent="0.3">
      <c r="B71" s="83" t="s">
        <v>73</v>
      </c>
      <c r="C71" s="60">
        <f>COUNTIF($A$11:$AZ$65,B71)</f>
        <v>17</v>
      </c>
      <c r="D71" s="71" t="s">
        <v>80</v>
      </c>
      <c r="E71" s="64"/>
      <c r="F71" s="64"/>
      <c r="G71" s="64"/>
      <c r="H71" s="64"/>
      <c r="I71" s="64"/>
      <c r="J71" s="20"/>
      <c r="K71" s="64"/>
      <c r="L71" s="64"/>
      <c r="M71" s="20"/>
      <c r="N71" s="20"/>
      <c r="O71" s="20"/>
      <c r="P71" s="20"/>
      <c r="Q71" s="20"/>
      <c r="R71" s="20"/>
      <c r="S71" s="119" t="s">
        <v>141</v>
      </c>
      <c r="AJ71" s="91" t="s">
        <v>78</v>
      </c>
      <c r="AK71" s="88">
        <f>COUNTIF($A$11:$AZ$65,AJ71)</f>
        <v>17</v>
      </c>
      <c r="AL71" s="89" t="s">
        <v>81</v>
      </c>
      <c r="AM71" s="90"/>
      <c r="AN71" s="90"/>
      <c r="AO71" s="90"/>
      <c r="AP71" s="90"/>
      <c r="AQ71" s="90"/>
      <c r="AR71" s="22"/>
      <c r="AS71" s="22"/>
      <c r="AT71" s="22"/>
      <c r="AU71" s="22"/>
      <c r="AV71" s="22"/>
      <c r="AW71" s="22"/>
      <c r="AX71" s="22"/>
      <c r="AY71" s="22"/>
      <c r="AZ71" s="22"/>
      <c r="BA71" s="119" t="s">
        <v>141</v>
      </c>
    </row>
    <row r="72" spans="2:56" ht="18" customHeight="1" x14ac:dyDescent="0.25">
      <c r="B72" s="36"/>
      <c r="C72" s="49">
        <f>SUM(C69:C71)</f>
        <v>51</v>
      </c>
      <c r="D72" s="36"/>
      <c r="E72" s="48"/>
      <c r="F72" s="48"/>
      <c r="G72" s="48"/>
      <c r="H72" s="48"/>
      <c r="I72" s="48"/>
      <c r="J72" s="53"/>
      <c r="K72" s="48"/>
      <c r="L72" s="48"/>
      <c r="AJ72" s="48"/>
      <c r="AK72" s="49">
        <f>SUM(AK69:AK71)</f>
        <v>51</v>
      </c>
      <c r="AL72" s="36"/>
      <c r="AM72" s="48"/>
      <c r="AN72" s="48"/>
      <c r="AO72" s="48"/>
      <c r="AP72" s="48"/>
      <c r="AQ72" s="48"/>
    </row>
    <row r="73" spans="2:56" ht="18" customHeight="1" x14ac:dyDescent="0.25">
      <c r="B73" s="36"/>
      <c r="C73" s="72"/>
      <c r="D73" s="36"/>
      <c r="E73" s="48"/>
      <c r="F73" s="48"/>
      <c r="G73" s="48"/>
      <c r="H73" s="48"/>
      <c r="I73" s="48"/>
      <c r="J73" s="53"/>
      <c r="K73" s="48"/>
      <c r="L73" s="48"/>
      <c r="AJ73" s="36"/>
      <c r="AK73" s="48"/>
      <c r="AL73" s="48"/>
      <c r="AM73" s="48"/>
      <c r="AN73" s="48"/>
      <c r="AO73" s="48"/>
      <c r="AP73" s="48"/>
      <c r="AQ73" s="48"/>
    </row>
    <row r="74" spans="2:56" ht="18" customHeight="1" x14ac:dyDescent="0.25">
      <c r="B74" s="121" t="s">
        <v>143</v>
      </c>
      <c r="C74" s="74" t="s">
        <v>20</v>
      </c>
      <c r="D74" s="73" t="s">
        <v>86</v>
      </c>
      <c r="E74" s="75"/>
      <c r="F74" s="75"/>
      <c r="G74" s="75"/>
      <c r="H74" s="75"/>
      <c r="I74" s="75"/>
      <c r="J74" s="76"/>
      <c r="K74" s="75"/>
      <c r="L74" s="75"/>
      <c r="M74" s="35"/>
      <c r="N74" s="35"/>
      <c r="O74" s="35"/>
      <c r="P74" s="35"/>
      <c r="Q74" s="35"/>
      <c r="R74" s="35"/>
      <c r="AJ74" s="120" t="s">
        <v>146</v>
      </c>
      <c r="AK74" s="47"/>
      <c r="AL74" s="44" t="s">
        <v>89</v>
      </c>
      <c r="AM74" s="48"/>
      <c r="AN74" s="48"/>
      <c r="AO74" s="48"/>
      <c r="AP74" s="48"/>
      <c r="AQ74" s="48"/>
    </row>
    <row r="75" spans="2:56" ht="18" customHeight="1" x14ac:dyDescent="0.25">
      <c r="B75" s="38" t="s">
        <v>43</v>
      </c>
      <c r="C75" s="59">
        <f>COUNTIF($A$11:$AZ$65,B75)</f>
        <v>17</v>
      </c>
      <c r="D75" s="36" t="s">
        <v>57</v>
      </c>
      <c r="E75" s="48"/>
      <c r="F75" s="48"/>
      <c r="G75" s="48"/>
      <c r="H75" s="48"/>
      <c r="I75" s="48"/>
      <c r="K75" s="48"/>
      <c r="L75" s="48"/>
      <c r="S75" s="119" t="s">
        <v>137</v>
      </c>
      <c r="AJ75" s="69" t="s">
        <v>51</v>
      </c>
      <c r="AK75" s="62">
        <f>COUNTIF($A$11:$AZ$65,AJ75)</f>
        <v>17</v>
      </c>
      <c r="AL75" s="51" t="s">
        <v>67</v>
      </c>
      <c r="AM75" s="52"/>
      <c r="AN75" s="52"/>
      <c r="AO75" s="52"/>
      <c r="AP75" s="52"/>
      <c r="AQ75" s="52"/>
      <c r="AR75" s="15"/>
      <c r="AS75" s="15"/>
      <c r="AT75" s="15"/>
      <c r="AU75" s="15"/>
      <c r="AV75" s="15"/>
      <c r="AW75" s="15"/>
      <c r="AX75" s="15"/>
      <c r="AY75" s="15"/>
      <c r="AZ75" s="15"/>
      <c r="BA75" s="119" t="s">
        <v>142</v>
      </c>
    </row>
    <row r="76" spans="2:56" ht="18" customHeight="1" thickBot="1" x14ac:dyDescent="0.3">
      <c r="B76" s="38" t="s">
        <v>46</v>
      </c>
      <c r="C76" s="59">
        <f>COUNTIF($A$11:$AZ$65,B76)</f>
        <v>17</v>
      </c>
      <c r="D76" s="188" t="s">
        <v>72</v>
      </c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19" t="s">
        <v>137</v>
      </c>
      <c r="AJ76" s="70" t="s">
        <v>50</v>
      </c>
      <c r="AK76" s="60">
        <f>COUNTIF($A$11:$AZ$65,AJ76)</f>
        <v>17</v>
      </c>
      <c r="AL76" s="63" t="s">
        <v>68</v>
      </c>
      <c r="AM76" s="64"/>
      <c r="AN76" s="64"/>
      <c r="AO76" s="64"/>
      <c r="AP76" s="64"/>
      <c r="AQ76" s="64"/>
      <c r="AR76" s="20"/>
      <c r="AS76" s="20"/>
      <c r="AT76" s="20"/>
      <c r="AU76" s="20"/>
      <c r="AV76" s="20"/>
      <c r="AW76" s="20"/>
      <c r="AX76" s="20"/>
      <c r="AY76" s="20"/>
      <c r="AZ76" s="20"/>
      <c r="BA76" s="119" t="s">
        <v>142</v>
      </c>
    </row>
    <row r="77" spans="2:56" ht="18" customHeight="1" thickBot="1" x14ac:dyDescent="0.3">
      <c r="B77" s="92" t="s">
        <v>74</v>
      </c>
      <c r="C77" s="93">
        <f>COUNTIF($A$11:$AZ$65,B77)</f>
        <v>17</v>
      </c>
      <c r="D77" s="94" t="s">
        <v>70</v>
      </c>
      <c r="E77" s="96"/>
      <c r="F77" s="95"/>
      <c r="G77" s="95"/>
      <c r="H77" s="95"/>
      <c r="I77" s="95"/>
      <c r="J77" s="95"/>
      <c r="K77" s="96"/>
      <c r="L77" s="96"/>
      <c r="M77" s="96"/>
      <c r="N77" s="96"/>
      <c r="O77" s="96"/>
      <c r="P77" s="96"/>
      <c r="Q77" s="96"/>
      <c r="R77" s="96"/>
      <c r="S77" s="119" t="s">
        <v>138</v>
      </c>
      <c r="AJ77" s="83" t="s">
        <v>77</v>
      </c>
      <c r="AK77" s="88">
        <f>COUNTIF($A$11:$AZ$65,AJ77)</f>
        <v>17</v>
      </c>
      <c r="AL77" s="89" t="s">
        <v>71</v>
      </c>
      <c r="AM77" s="90"/>
      <c r="AN77" s="90"/>
      <c r="AO77" s="90"/>
      <c r="AP77" s="90"/>
      <c r="AQ77" s="90"/>
      <c r="AR77" s="22"/>
      <c r="AS77" s="22"/>
      <c r="AT77" s="22"/>
      <c r="AU77" s="22"/>
      <c r="AV77" s="22"/>
      <c r="AW77" s="22"/>
      <c r="AX77" s="22"/>
      <c r="AY77" s="22"/>
      <c r="AZ77" s="22"/>
      <c r="BA77" s="119" t="s">
        <v>142</v>
      </c>
    </row>
    <row r="78" spans="2:56" ht="18" customHeight="1" x14ac:dyDescent="0.25">
      <c r="B78" s="36"/>
      <c r="C78" s="49">
        <f>SUM(C75:C77)</f>
        <v>51</v>
      </c>
      <c r="D78" s="36" t="s">
        <v>66</v>
      </c>
      <c r="E78" s="48"/>
      <c r="F78" s="48"/>
      <c r="G78" s="48"/>
      <c r="H78" s="48"/>
      <c r="I78" s="48"/>
      <c r="J78" s="53"/>
      <c r="K78" s="48"/>
      <c r="L78" s="48"/>
      <c r="AJ78" s="3"/>
      <c r="AK78" s="49">
        <f>SUM(AK75:AK77)</f>
        <v>51</v>
      </c>
    </row>
    <row r="79" spans="2:56" ht="18" customHeight="1" x14ac:dyDescent="0.25">
      <c r="B79" s="36"/>
      <c r="C79" s="36"/>
      <c r="D79" s="36"/>
      <c r="E79" s="48"/>
      <c r="F79" s="48"/>
      <c r="G79" s="48"/>
      <c r="H79" s="48"/>
      <c r="I79" s="48"/>
      <c r="J79" s="53"/>
      <c r="K79" s="48"/>
      <c r="L79" s="48"/>
      <c r="AJ79" s="48"/>
      <c r="AK79" s="48"/>
      <c r="AL79" s="48"/>
      <c r="AM79" s="48"/>
      <c r="AN79" s="48"/>
      <c r="AO79" s="48"/>
      <c r="AP79" s="48"/>
      <c r="AQ79" s="48"/>
    </row>
    <row r="80" spans="2:56" ht="18" customHeight="1" x14ac:dyDescent="0.25">
      <c r="B80" s="120" t="s">
        <v>144</v>
      </c>
      <c r="C80" s="45" t="s">
        <v>20</v>
      </c>
      <c r="D80" s="46" t="s">
        <v>87</v>
      </c>
      <c r="E80" s="37"/>
      <c r="F80" s="37"/>
      <c r="G80" s="37"/>
      <c r="H80" s="48"/>
      <c r="I80" s="48"/>
      <c r="J80" s="53"/>
      <c r="K80" s="48"/>
      <c r="L80" s="48"/>
      <c r="AJ80" s="54"/>
      <c r="AK80" s="55"/>
      <c r="AL80" s="46"/>
      <c r="AM80" s="48"/>
      <c r="AN80" s="48"/>
      <c r="AO80" s="48"/>
      <c r="AP80" s="48"/>
      <c r="AQ80" s="48"/>
      <c r="AV80" s="77"/>
      <c r="AW80" s="77"/>
      <c r="AX80" s="77"/>
      <c r="AY80" s="77"/>
      <c r="AZ80" s="77"/>
      <c r="BA80" s="77"/>
      <c r="BB80" s="87"/>
      <c r="BC80" s="77"/>
      <c r="BD80" s="77"/>
    </row>
    <row r="81" spans="2:56" ht="18" customHeight="1" x14ac:dyDescent="0.25">
      <c r="B81" s="65" t="s">
        <v>40</v>
      </c>
      <c r="C81" s="62">
        <f>COUNTIF($A$11:$AZ$65,B81)</f>
        <v>17</v>
      </c>
      <c r="D81" s="51" t="s">
        <v>63</v>
      </c>
      <c r="E81" s="52"/>
      <c r="F81" s="52"/>
      <c r="G81" s="52"/>
      <c r="H81" s="52"/>
      <c r="I81" s="52"/>
      <c r="J81" s="15"/>
      <c r="K81" s="52"/>
      <c r="L81" s="52"/>
      <c r="M81" s="15"/>
      <c r="N81" s="15"/>
      <c r="O81" s="15"/>
      <c r="P81" s="15"/>
      <c r="Q81" s="15"/>
      <c r="R81" s="15"/>
      <c r="S81" s="119" t="s">
        <v>127</v>
      </c>
      <c r="AJ81" s="3"/>
      <c r="AV81" s="77"/>
      <c r="AW81" s="77"/>
      <c r="AX81" s="77"/>
      <c r="AY81" s="77"/>
      <c r="AZ81" s="77"/>
      <c r="BA81" s="77"/>
      <c r="BB81" s="87"/>
      <c r="BC81" s="77"/>
      <c r="BD81" s="77"/>
    </row>
    <row r="82" spans="2:56" ht="18" customHeight="1" thickBot="1" x14ac:dyDescent="0.3">
      <c r="B82" s="66" t="s">
        <v>45</v>
      </c>
      <c r="C82" s="60">
        <f>COUNTIF($A$11:$AZ$65,B82)</f>
        <v>17</v>
      </c>
      <c r="D82" s="63" t="s">
        <v>69</v>
      </c>
      <c r="E82" s="64"/>
      <c r="F82" s="64"/>
      <c r="G82" s="64"/>
      <c r="H82" s="64"/>
      <c r="I82" s="64"/>
      <c r="J82" s="20"/>
      <c r="K82" s="64"/>
      <c r="L82" s="64"/>
      <c r="M82" s="20"/>
      <c r="N82" s="20"/>
      <c r="O82" s="20"/>
      <c r="P82" s="20"/>
      <c r="Q82" s="20"/>
      <c r="R82" s="20"/>
      <c r="S82" s="119" t="s">
        <v>127</v>
      </c>
      <c r="AJ82" s="3"/>
      <c r="AV82" s="77"/>
      <c r="AW82" s="77"/>
      <c r="AX82" s="77"/>
      <c r="AY82" s="77"/>
      <c r="AZ82" s="77"/>
      <c r="BA82" s="77"/>
      <c r="BB82" s="87"/>
      <c r="BC82" s="77"/>
      <c r="BD82" s="77"/>
    </row>
    <row r="83" spans="2:56" ht="18" customHeight="1" x14ac:dyDescent="0.25">
      <c r="B83" s="82" t="s">
        <v>75</v>
      </c>
      <c r="C83" s="59">
        <f>COUNTIF($A$11:$AZ$65,B83)</f>
        <v>8</v>
      </c>
      <c r="D83" s="57" t="s">
        <v>79</v>
      </c>
      <c r="E83" s="48"/>
      <c r="F83" s="48"/>
      <c r="G83" s="48"/>
      <c r="H83" s="48"/>
      <c r="I83" s="48"/>
      <c r="S83" s="119" t="s">
        <v>127</v>
      </c>
      <c r="AJ83" s="3"/>
      <c r="AV83" s="77"/>
      <c r="AW83" s="77"/>
      <c r="AX83" s="77"/>
      <c r="AY83" s="77"/>
      <c r="AZ83" s="77"/>
      <c r="BA83" s="77"/>
      <c r="BB83" s="87"/>
      <c r="BC83" s="77"/>
      <c r="BD83" s="77"/>
    </row>
    <row r="84" spans="2:56" ht="18" customHeight="1" thickBot="1" x14ac:dyDescent="0.3">
      <c r="B84" s="99" t="s">
        <v>76</v>
      </c>
      <c r="C84" s="93">
        <f>COUNTIF($A$11:$AZ$65,B84)</f>
        <v>9</v>
      </c>
      <c r="D84" s="94" t="s">
        <v>79</v>
      </c>
      <c r="E84" s="95"/>
      <c r="F84" s="95"/>
      <c r="G84" s="95"/>
      <c r="H84" s="95"/>
      <c r="I84" s="95"/>
      <c r="J84" s="96"/>
      <c r="K84" s="96"/>
      <c r="L84" s="96"/>
      <c r="M84" s="96"/>
      <c r="N84" s="96"/>
      <c r="O84" s="96"/>
      <c r="P84" s="96"/>
      <c r="Q84" s="96"/>
      <c r="R84" s="96"/>
      <c r="S84" s="119" t="s">
        <v>127</v>
      </c>
      <c r="AJ84" s="3"/>
      <c r="AV84" s="77"/>
      <c r="AW84" s="77"/>
      <c r="AX84" s="77"/>
      <c r="AY84" s="77"/>
      <c r="AZ84" s="77"/>
      <c r="BA84" s="77"/>
      <c r="BB84" s="87"/>
      <c r="BC84" s="77"/>
      <c r="BD84" s="77"/>
    </row>
    <row r="85" spans="2:56" ht="18" customHeight="1" x14ac:dyDescent="0.25">
      <c r="B85" s="36"/>
      <c r="C85" s="49">
        <f>SUM(C81:C84)</f>
        <v>51</v>
      </c>
      <c r="D85" s="36" t="s">
        <v>66</v>
      </c>
      <c r="E85" s="48"/>
      <c r="F85" s="48"/>
      <c r="G85" s="48"/>
      <c r="H85" s="48"/>
      <c r="I85" s="48"/>
      <c r="J85" s="48"/>
      <c r="K85" s="48"/>
      <c r="L85" s="48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87"/>
      <c r="BC85" s="77"/>
      <c r="BD85" s="77"/>
    </row>
    <row r="86" spans="2:56" ht="18" customHeight="1" x14ac:dyDescent="0.25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87"/>
      <c r="BC86" s="77"/>
      <c r="BD86" s="77"/>
    </row>
    <row r="87" spans="2:56" ht="18" customHeight="1" x14ac:dyDescent="0.25">
      <c r="B87" s="36"/>
      <c r="C87" s="49"/>
      <c r="D87" s="36"/>
      <c r="E87" s="48"/>
      <c r="F87" s="48"/>
      <c r="G87" s="48"/>
      <c r="H87" s="48"/>
      <c r="I87" s="48"/>
      <c r="J87" s="48"/>
      <c r="K87" s="48"/>
      <c r="L87" s="48"/>
      <c r="AJ87" s="78"/>
      <c r="AK87" s="79"/>
      <c r="AL87" s="77"/>
      <c r="AM87" s="80"/>
      <c r="AN87" s="80"/>
      <c r="AO87" s="80"/>
      <c r="AP87" s="80"/>
      <c r="AQ87" s="80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87"/>
      <c r="BC87" s="77"/>
      <c r="BD87" s="77"/>
    </row>
    <row r="88" spans="2:56" ht="18" customHeight="1" x14ac:dyDescent="0.25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87"/>
      <c r="BC88" s="77"/>
      <c r="BD88" s="77"/>
    </row>
    <row r="89" spans="2:56" ht="18" customHeight="1" x14ac:dyDescent="0.25">
      <c r="B89" s="48"/>
      <c r="C89" s="58"/>
      <c r="D89" s="48"/>
      <c r="E89" s="48"/>
      <c r="F89" s="48"/>
      <c r="G89" s="48"/>
      <c r="H89" s="48"/>
      <c r="I89" s="48"/>
      <c r="J89" s="48"/>
      <c r="K89" s="48"/>
      <c r="L89" s="48"/>
      <c r="AJ89" s="80"/>
      <c r="AK89" s="81"/>
      <c r="AL89" s="78"/>
      <c r="AM89" s="80"/>
      <c r="AN89" s="80"/>
      <c r="AO89" s="80"/>
      <c r="AP89" s="80"/>
      <c r="AQ89" s="80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87"/>
      <c r="BC89" s="77"/>
      <c r="BD89" s="77"/>
    </row>
    <row r="90" spans="2:56" ht="18" customHeight="1" x14ac:dyDescent="0.2">
      <c r="AV90" s="77"/>
      <c r="AW90" s="77"/>
      <c r="AX90" s="77"/>
      <c r="AY90" s="77"/>
      <c r="AZ90" s="77"/>
      <c r="BA90" s="77"/>
      <c r="BB90" s="87"/>
      <c r="BC90" s="77"/>
      <c r="BD90" s="77"/>
    </row>
    <row r="91" spans="2:56" ht="18" customHeight="1" x14ac:dyDescent="0.2">
      <c r="AV91" s="77"/>
      <c r="AW91" s="77"/>
      <c r="AX91" s="77"/>
      <c r="AY91" s="77"/>
      <c r="AZ91" s="77"/>
      <c r="BA91" s="77"/>
      <c r="BB91" s="87"/>
      <c r="BC91" s="77"/>
      <c r="BD91" s="77"/>
    </row>
  </sheetData>
  <mergeCells count="539">
    <mergeCell ref="AW32:AY32"/>
    <mergeCell ref="AT37:AV37"/>
    <mergeCell ref="AW29:AY29"/>
    <mergeCell ref="AW30:AY30"/>
    <mergeCell ref="AW28:AY28"/>
    <mergeCell ref="AW27:AY27"/>
    <mergeCell ref="AT27:AV27"/>
    <mergeCell ref="AF43:AH43"/>
    <mergeCell ref="AF44:AH44"/>
    <mergeCell ref="AK36:AM36"/>
    <mergeCell ref="AN39:AP39"/>
    <mergeCell ref="AW39:AY39"/>
    <mergeCell ref="AN40:AP40"/>
    <mergeCell ref="AN32:AP32"/>
    <mergeCell ref="AT32:AV32"/>
    <mergeCell ref="AW33:AY33"/>
    <mergeCell ref="AN33:AP33"/>
    <mergeCell ref="AF30:AH30"/>
    <mergeCell ref="AQ29:AS29"/>
    <mergeCell ref="AK34:AM34"/>
    <mergeCell ref="AT28:AV28"/>
    <mergeCell ref="AT29:AV29"/>
    <mergeCell ref="AT30:AV30"/>
    <mergeCell ref="AT34:AV34"/>
    <mergeCell ref="AW14:AY14"/>
    <mergeCell ref="AW16:AY16"/>
    <mergeCell ref="AW15:AY15"/>
    <mergeCell ref="AK15:AM15"/>
    <mergeCell ref="AK16:AM16"/>
    <mergeCell ref="AF20:AH20"/>
    <mergeCell ref="AF21:AH21"/>
    <mergeCell ref="AN22:AP22"/>
    <mergeCell ref="AN13:AP13"/>
    <mergeCell ref="AN14:AP14"/>
    <mergeCell ref="AN15:AP15"/>
    <mergeCell ref="AN16:AP16"/>
    <mergeCell ref="AW19:AY19"/>
    <mergeCell ref="AQ21:AS21"/>
    <mergeCell ref="AW21:AY21"/>
    <mergeCell ref="AK13:AM13"/>
    <mergeCell ref="AK14:AM14"/>
    <mergeCell ref="AF13:AH13"/>
    <mergeCell ref="AF14:AH14"/>
    <mergeCell ref="AN20:AP20"/>
    <mergeCell ref="AW20:AY20"/>
    <mergeCell ref="AT21:AV21"/>
    <mergeCell ref="AQ22:AS22"/>
    <mergeCell ref="AQ13:AS13"/>
    <mergeCell ref="A60:B60"/>
    <mergeCell ref="C60:E60"/>
    <mergeCell ref="F60:H60"/>
    <mergeCell ref="I60:K60"/>
    <mergeCell ref="L60:N60"/>
    <mergeCell ref="O60:Q60"/>
    <mergeCell ref="C61:E61"/>
    <mergeCell ref="F61:H61"/>
    <mergeCell ref="I61:K61"/>
    <mergeCell ref="L61:N61"/>
    <mergeCell ref="O61:Q61"/>
    <mergeCell ref="AW40:AY40"/>
    <mergeCell ref="AI39:AJ39"/>
    <mergeCell ref="AF40:AH40"/>
    <mergeCell ref="AC41:AE41"/>
    <mergeCell ref="AC49:AE49"/>
    <mergeCell ref="AF50:AH50"/>
    <mergeCell ref="AF51:AH51"/>
    <mergeCell ref="AF39:AH39"/>
    <mergeCell ref="C62:Q65"/>
    <mergeCell ref="AW55:AY58"/>
    <mergeCell ref="T55:V58"/>
    <mergeCell ref="W55:Y58"/>
    <mergeCell ref="Z55:AB58"/>
    <mergeCell ref="AC55:AE58"/>
    <mergeCell ref="AK55:AM58"/>
    <mergeCell ref="AW48:AY51"/>
    <mergeCell ref="AF41:AH41"/>
    <mergeCell ref="AF47:AH47"/>
    <mergeCell ref="AW47:AY47"/>
    <mergeCell ref="AW46:AY46"/>
    <mergeCell ref="AC42:AE42"/>
    <mergeCell ref="AC43:AE43"/>
    <mergeCell ref="AC44:AE44"/>
    <mergeCell ref="AF49:AH49"/>
    <mergeCell ref="AN47:AP47"/>
    <mergeCell ref="AF46:AH46"/>
    <mergeCell ref="AT53:AV53"/>
    <mergeCell ref="AT54:AV54"/>
    <mergeCell ref="AI53:AJ53"/>
    <mergeCell ref="AK41:AY44"/>
    <mergeCell ref="Z48:AB48"/>
    <mergeCell ref="AF42:AH42"/>
    <mergeCell ref="W43:Y43"/>
    <mergeCell ref="AW54:AY54"/>
    <mergeCell ref="AW53:AY53"/>
    <mergeCell ref="AF48:AH48"/>
    <mergeCell ref="W48:Y51"/>
    <mergeCell ref="AK48:AM51"/>
    <mergeCell ref="AN48:AP51"/>
    <mergeCell ref="AQ48:AS51"/>
    <mergeCell ref="AT48:AV51"/>
    <mergeCell ref="AC50:AE50"/>
    <mergeCell ref="AC51:AE51"/>
    <mergeCell ref="Z51:AB51"/>
    <mergeCell ref="AW34:AY37"/>
    <mergeCell ref="AN55:AP58"/>
    <mergeCell ref="AQ55:AS58"/>
    <mergeCell ref="AT55:AV58"/>
    <mergeCell ref="AK53:AM53"/>
    <mergeCell ref="AN53:AP53"/>
    <mergeCell ref="AC48:AE48"/>
    <mergeCell ref="AK54:AM54"/>
    <mergeCell ref="W46:Y46"/>
    <mergeCell ref="AI46:AJ46"/>
    <mergeCell ref="AT46:AV46"/>
    <mergeCell ref="AQ46:AS46"/>
    <mergeCell ref="AK47:AM47"/>
    <mergeCell ref="AN46:AP46"/>
    <mergeCell ref="AK46:AM46"/>
    <mergeCell ref="AQ47:AS47"/>
    <mergeCell ref="AT47:AV47"/>
    <mergeCell ref="AF55:AH58"/>
    <mergeCell ref="Z49:AB49"/>
    <mergeCell ref="Z50:AB50"/>
    <mergeCell ref="AT35:AV35"/>
    <mergeCell ref="W41:Y41"/>
    <mergeCell ref="AQ40:AS40"/>
    <mergeCell ref="AT40:AV40"/>
    <mergeCell ref="B5:I5"/>
    <mergeCell ref="B6:I6"/>
    <mergeCell ref="Z25:AB25"/>
    <mergeCell ref="I11:K11"/>
    <mergeCell ref="A25:B25"/>
    <mergeCell ref="T25:V25"/>
    <mergeCell ref="I19:K19"/>
    <mergeCell ref="O19:Q19"/>
    <mergeCell ref="L19:N19"/>
    <mergeCell ref="I25:K25"/>
    <mergeCell ref="L25:N25"/>
    <mergeCell ref="R25:S25"/>
    <mergeCell ref="O25:Q25"/>
    <mergeCell ref="W25:Y25"/>
    <mergeCell ref="A11:B11"/>
    <mergeCell ref="F11:H11"/>
    <mergeCell ref="A18:B18"/>
    <mergeCell ref="F18:H18"/>
    <mergeCell ref="F19:H19"/>
    <mergeCell ref="F12:H12"/>
    <mergeCell ref="C11:E11"/>
    <mergeCell ref="Z19:AB19"/>
    <mergeCell ref="C12:E12"/>
    <mergeCell ref="R11:S11"/>
    <mergeCell ref="AT9:AY9"/>
    <mergeCell ref="AI18:AJ18"/>
    <mergeCell ref="AW11:AY11"/>
    <mergeCell ref="AW18:AY18"/>
    <mergeCell ref="T18:V18"/>
    <mergeCell ref="W18:Y18"/>
    <mergeCell ref="AW12:AY12"/>
    <mergeCell ref="AC18:AE18"/>
    <mergeCell ref="AT12:AV12"/>
    <mergeCell ref="Z12:AB12"/>
    <mergeCell ref="AK18:AM18"/>
    <mergeCell ref="AQ11:AS11"/>
    <mergeCell ref="AK12:AM12"/>
    <mergeCell ref="AQ18:AS18"/>
    <mergeCell ref="AI11:AJ11"/>
    <mergeCell ref="AT18:AV18"/>
    <mergeCell ref="AQ12:AS12"/>
    <mergeCell ref="Z11:AB11"/>
    <mergeCell ref="AT11:AV11"/>
    <mergeCell ref="AN12:AP12"/>
    <mergeCell ref="AF12:AH12"/>
    <mergeCell ref="AW13:AY13"/>
    <mergeCell ref="AN11:AP11"/>
    <mergeCell ref="AT15:AV15"/>
    <mergeCell ref="AC11:AE11"/>
    <mergeCell ref="W12:Y12"/>
    <mergeCell ref="R18:S18"/>
    <mergeCell ref="AC12:AE12"/>
    <mergeCell ref="C19:E19"/>
    <mergeCell ref="T19:V19"/>
    <mergeCell ref="W19:Y19"/>
    <mergeCell ref="C13:E16"/>
    <mergeCell ref="O11:Q11"/>
    <mergeCell ref="I12:K12"/>
    <mergeCell ref="I18:K18"/>
    <mergeCell ref="O18:Q18"/>
    <mergeCell ref="L18:N18"/>
    <mergeCell ref="O12:Q12"/>
    <mergeCell ref="T11:V11"/>
    <mergeCell ref="W11:Y11"/>
    <mergeCell ref="L12:N12"/>
    <mergeCell ref="AC13:AE13"/>
    <mergeCell ref="AC14:AE14"/>
    <mergeCell ref="AC15:AE15"/>
    <mergeCell ref="C18:E18"/>
    <mergeCell ref="AC16:AE16"/>
    <mergeCell ref="W13:Y16"/>
    <mergeCell ref="AF11:AH11"/>
    <mergeCell ref="AF18:AH18"/>
    <mergeCell ref="T12:V12"/>
    <mergeCell ref="AN19:AP19"/>
    <mergeCell ref="AW26:AY26"/>
    <mergeCell ref="AF25:AH25"/>
    <mergeCell ref="AN26:AP26"/>
    <mergeCell ref="AN25:AP25"/>
    <mergeCell ref="AT19:AV19"/>
    <mergeCell ref="AQ19:AS19"/>
    <mergeCell ref="AT16:AV16"/>
    <mergeCell ref="AC19:AE19"/>
    <mergeCell ref="AT13:AV13"/>
    <mergeCell ref="AT14:AV14"/>
    <mergeCell ref="T15:V15"/>
    <mergeCell ref="T16:V16"/>
    <mergeCell ref="Z15:AB15"/>
    <mergeCell ref="Z16:AB16"/>
    <mergeCell ref="AQ20:AS20"/>
    <mergeCell ref="AF15:AH15"/>
    <mergeCell ref="AF16:AH16"/>
    <mergeCell ref="AK11:AM11"/>
    <mergeCell ref="AQ25:AS25"/>
    <mergeCell ref="AT20:AV20"/>
    <mergeCell ref="A32:B32"/>
    <mergeCell ref="F26:H26"/>
    <mergeCell ref="L26:N26"/>
    <mergeCell ref="O26:Q26"/>
    <mergeCell ref="I32:K32"/>
    <mergeCell ref="F32:H32"/>
    <mergeCell ref="L33:N33"/>
    <mergeCell ref="AQ34:AS34"/>
    <mergeCell ref="AQ35:AS35"/>
    <mergeCell ref="F34:H34"/>
    <mergeCell ref="F35:H35"/>
    <mergeCell ref="C29:E29"/>
    <mergeCell ref="R32:S32"/>
    <mergeCell ref="O32:Q32"/>
    <mergeCell ref="Z32:AB32"/>
    <mergeCell ref="W32:Y32"/>
    <mergeCell ref="AK28:AM28"/>
    <mergeCell ref="AK29:AM29"/>
    <mergeCell ref="AK30:AM30"/>
    <mergeCell ref="AC27:AE27"/>
    <mergeCell ref="W29:Y29"/>
    <mergeCell ref="L27:N27"/>
    <mergeCell ref="T30:V30"/>
    <mergeCell ref="L28:N28"/>
    <mergeCell ref="C26:E26"/>
    <mergeCell ref="F39:H39"/>
    <mergeCell ref="F33:H33"/>
    <mergeCell ref="I33:K33"/>
    <mergeCell ref="C33:E33"/>
    <mergeCell ref="C32:E32"/>
    <mergeCell ref="T34:V34"/>
    <mergeCell ref="F36:H36"/>
    <mergeCell ref="T28:V28"/>
    <mergeCell ref="L29:N29"/>
    <mergeCell ref="L32:N32"/>
    <mergeCell ref="C30:E30"/>
    <mergeCell ref="C28:E28"/>
    <mergeCell ref="O37:Q37"/>
    <mergeCell ref="T35:V35"/>
    <mergeCell ref="T36:V36"/>
    <mergeCell ref="L35:N35"/>
    <mergeCell ref="L37:N37"/>
    <mergeCell ref="R39:S39"/>
    <mergeCell ref="T39:V39"/>
    <mergeCell ref="T33:V33"/>
    <mergeCell ref="O39:Q39"/>
    <mergeCell ref="O33:Q33"/>
    <mergeCell ref="F29:H29"/>
    <mergeCell ref="A39:B39"/>
    <mergeCell ref="I39:K39"/>
    <mergeCell ref="C39:E39"/>
    <mergeCell ref="I47:K47"/>
    <mergeCell ref="I46:K46"/>
    <mergeCell ref="I40:K40"/>
    <mergeCell ref="O43:Q43"/>
    <mergeCell ref="I43:K43"/>
    <mergeCell ref="L42:N42"/>
    <mergeCell ref="F40:H40"/>
    <mergeCell ref="F44:H44"/>
    <mergeCell ref="O44:Q44"/>
    <mergeCell ref="L41:N41"/>
    <mergeCell ref="O40:Q40"/>
    <mergeCell ref="A53:B53"/>
    <mergeCell ref="F47:H47"/>
    <mergeCell ref="C47:E47"/>
    <mergeCell ref="C53:E53"/>
    <mergeCell ref="F53:H53"/>
    <mergeCell ref="C46:E46"/>
    <mergeCell ref="F46:H46"/>
    <mergeCell ref="F52:N52"/>
    <mergeCell ref="C40:E40"/>
    <mergeCell ref="A46:B46"/>
    <mergeCell ref="L40:N40"/>
    <mergeCell ref="C48:Q51"/>
    <mergeCell ref="I41:K41"/>
    <mergeCell ref="F43:H43"/>
    <mergeCell ref="I44:K44"/>
    <mergeCell ref="F42:H42"/>
    <mergeCell ref="L47:N47"/>
    <mergeCell ref="L44:N44"/>
    <mergeCell ref="L46:N46"/>
    <mergeCell ref="F54:H54"/>
    <mergeCell ref="I54:K54"/>
    <mergeCell ref="O54:Q54"/>
    <mergeCell ref="L54:N54"/>
    <mergeCell ref="I53:K53"/>
    <mergeCell ref="L53:N53"/>
    <mergeCell ref="O53:Q53"/>
    <mergeCell ref="AQ53:AS53"/>
    <mergeCell ref="R53:S53"/>
    <mergeCell ref="AN54:AP54"/>
    <mergeCell ref="AQ54:AS54"/>
    <mergeCell ref="W54:Y54"/>
    <mergeCell ref="Z54:AB54"/>
    <mergeCell ref="AC54:AE54"/>
    <mergeCell ref="AF54:AH54"/>
    <mergeCell ref="T53:V53"/>
    <mergeCell ref="W53:Y53"/>
    <mergeCell ref="Z53:AB53"/>
    <mergeCell ref="AC53:AE53"/>
    <mergeCell ref="T54:V54"/>
    <mergeCell ref="AF53:AH53"/>
    <mergeCell ref="F41:H41"/>
    <mergeCell ref="O41:Q41"/>
    <mergeCell ref="L43:N43"/>
    <mergeCell ref="L39:N39"/>
    <mergeCell ref="O42:Q42"/>
    <mergeCell ref="I42:K42"/>
    <mergeCell ref="F30:H30"/>
    <mergeCell ref="L34:N34"/>
    <mergeCell ref="I36:K36"/>
    <mergeCell ref="L36:N36"/>
    <mergeCell ref="I37:K37"/>
    <mergeCell ref="I34:K34"/>
    <mergeCell ref="O34:Q34"/>
    <mergeCell ref="O35:Q35"/>
    <mergeCell ref="O36:Q36"/>
    <mergeCell ref="L30:N30"/>
    <mergeCell ref="I35:K35"/>
    <mergeCell ref="F37:H37"/>
    <mergeCell ref="AN18:AP18"/>
    <mergeCell ref="Z18:AB18"/>
    <mergeCell ref="AK19:AM19"/>
    <mergeCell ref="AF19:AH19"/>
    <mergeCell ref="AN23:AP23"/>
    <mergeCell ref="T27:V27"/>
    <mergeCell ref="T41:V41"/>
    <mergeCell ref="AN21:AP21"/>
    <mergeCell ref="AQ28:AS28"/>
    <mergeCell ref="AN34:AP34"/>
    <mergeCell ref="AK40:AM40"/>
    <mergeCell ref="Z40:AB40"/>
    <mergeCell ref="Z33:AB33"/>
    <mergeCell ref="AQ30:AS30"/>
    <mergeCell ref="AQ36:AS36"/>
    <mergeCell ref="AQ37:AS37"/>
    <mergeCell ref="Z34:AB34"/>
    <mergeCell ref="Z35:AB35"/>
    <mergeCell ref="Z36:AB36"/>
    <mergeCell ref="AC36:AE36"/>
    <mergeCell ref="AC34:AE34"/>
    <mergeCell ref="AK32:AM32"/>
    <mergeCell ref="AF33:AH33"/>
    <mergeCell ref="AC33:AE33"/>
    <mergeCell ref="T37:V37"/>
    <mergeCell ref="AQ33:AS33"/>
    <mergeCell ref="T29:V29"/>
    <mergeCell ref="AF29:AH29"/>
    <mergeCell ref="AN30:AP30"/>
    <mergeCell ref="AQ32:AS32"/>
    <mergeCell ref="T42:V42"/>
    <mergeCell ref="AN35:AP35"/>
    <mergeCell ref="AN36:AP36"/>
    <mergeCell ref="AN37:AP37"/>
    <mergeCell ref="W34:Y34"/>
    <mergeCell ref="AK39:AM39"/>
    <mergeCell ref="W30:Y30"/>
    <mergeCell ref="W42:Y42"/>
    <mergeCell ref="W35:Y35"/>
    <mergeCell ref="AK35:AM35"/>
    <mergeCell ref="AC35:AE35"/>
    <mergeCell ref="Z41:AB41"/>
    <mergeCell ref="T40:V40"/>
    <mergeCell ref="W33:Y33"/>
    <mergeCell ref="T32:V32"/>
    <mergeCell ref="AC39:AE39"/>
    <mergeCell ref="AC40:AE40"/>
    <mergeCell ref="Z39:AB39"/>
    <mergeCell ref="W39:Y39"/>
    <mergeCell ref="AQ39:AS39"/>
    <mergeCell ref="AT39:AV39"/>
    <mergeCell ref="AN29:AP29"/>
    <mergeCell ref="AF23:AH23"/>
    <mergeCell ref="AK20:AM20"/>
    <mergeCell ref="AF34:AH34"/>
    <mergeCell ref="AF35:AH35"/>
    <mergeCell ref="AK37:AM37"/>
    <mergeCell ref="AK33:AM33"/>
    <mergeCell ref="AC37:AE37"/>
    <mergeCell ref="Z28:AB28"/>
    <mergeCell ref="Z29:AB29"/>
    <mergeCell ref="Z30:AB30"/>
    <mergeCell ref="AK27:AM27"/>
    <mergeCell ref="AF22:AH22"/>
    <mergeCell ref="AT36:AV36"/>
    <mergeCell ref="W47:Y47"/>
    <mergeCell ref="O22:Q22"/>
    <mergeCell ref="O23:Q23"/>
    <mergeCell ref="Z22:AB22"/>
    <mergeCell ref="Z23:AB23"/>
    <mergeCell ref="AW23:AY23"/>
    <mergeCell ref="AW22:AY22"/>
    <mergeCell ref="AW25:AY25"/>
    <mergeCell ref="Z37:AB37"/>
    <mergeCell ref="AC46:AE46"/>
    <mergeCell ref="W44:Y44"/>
    <mergeCell ref="T43:V43"/>
    <mergeCell ref="Z44:AB44"/>
    <mergeCell ref="Z43:AB43"/>
    <mergeCell ref="T44:V44"/>
    <mergeCell ref="O47:Q47"/>
    <mergeCell ref="Z42:AB42"/>
    <mergeCell ref="T46:V46"/>
    <mergeCell ref="Z46:AB46"/>
    <mergeCell ref="R46:S46"/>
    <mergeCell ref="O46:Q46"/>
    <mergeCell ref="W40:Y40"/>
    <mergeCell ref="Z47:AB47"/>
    <mergeCell ref="AT33:AV33"/>
    <mergeCell ref="B7:I7"/>
    <mergeCell ref="B8:I8"/>
    <mergeCell ref="Z20:AB20"/>
    <mergeCell ref="I27:K27"/>
    <mergeCell ref="I28:K28"/>
    <mergeCell ref="F13:H16"/>
    <mergeCell ref="I13:K16"/>
    <mergeCell ref="L13:N16"/>
    <mergeCell ref="O13:Q16"/>
    <mergeCell ref="T13:V13"/>
    <mergeCell ref="T14:V14"/>
    <mergeCell ref="Z13:AB13"/>
    <mergeCell ref="Z14:AB14"/>
    <mergeCell ref="W21:Y21"/>
    <mergeCell ref="L23:N23"/>
    <mergeCell ref="C22:E22"/>
    <mergeCell ref="C23:E23"/>
    <mergeCell ref="I22:K22"/>
    <mergeCell ref="I23:K23"/>
    <mergeCell ref="F28:H28"/>
    <mergeCell ref="C27:E27"/>
    <mergeCell ref="B9:I9"/>
    <mergeCell ref="L11:N11"/>
    <mergeCell ref="I26:K26"/>
    <mergeCell ref="D76:R76"/>
    <mergeCell ref="AC22:AE22"/>
    <mergeCell ref="AC23:AE23"/>
    <mergeCell ref="T21:V21"/>
    <mergeCell ref="AC29:AE29"/>
    <mergeCell ref="AC30:AE30"/>
    <mergeCell ref="C55:E58"/>
    <mergeCell ref="F55:H58"/>
    <mergeCell ref="I55:K58"/>
    <mergeCell ref="L55:N58"/>
    <mergeCell ref="O55:Q58"/>
    <mergeCell ref="C41:E41"/>
    <mergeCell ref="C42:E42"/>
    <mergeCell ref="C43:E43"/>
    <mergeCell ref="C44:E44"/>
    <mergeCell ref="F23:H23"/>
    <mergeCell ref="C25:E25"/>
    <mergeCell ref="W26:Y26"/>
    <mergeCell ref="I21:K21"/>
    <mergeCell ref="W23:Y23"/>
    <mergeCell ref="AC25:AE25"/>
    <mergeCell ref="F25:H25"/>
    <mergeCell ref="C54:E54"/>
    <mergeCell ref="L22:N22"/>
    <mergeCell ref="F20:H20"/>
    <mergeCell ref="C20:E20"/>
    <mergeCell ref="C21:E21"/>
    <mergeCell ref="L20:N20"/>
    <mergeCell ref="L21:N21"/>
    <mergeCell ref="F21:H21"/>
    <mergeCell ref="AK21:AM21"/>
    <mergeCell ref="I20:K20"/>
    <mergeCell ref="W20:Y20"/>
    <mergeCell ref="O20:Q20"/>
    <mergeCell ref="AC20:AE20"/>
    <mergeCell ref="O21:Q21"/>
    <mergeCell ref="F27:H27"/>
    <mergeCell ref="AC21:AE21"/>
    <mergeCell ref="W22:Y22"/>
    <mergeCell ref="AT23:AV23"/>
    <mergeCell ref="AT22:AV22"/>
    <mergeCell ref="F22:H22"/>
    <mergeCell ref="O27:Q30"/>
    <mergeCell ref="AN28:AP28"/>
    <mergeCell ref="AN27:AP27"/>
    <mergeCell ref="AQ23:AS23"/>
    <mergeCell ref="AT26:AV26"/>
    <mergeCell ref="AK25:AM25"/>
    <mergeCell ref="AI25:AJ25"/>
    <mergeCell ref="AF27:AH27"/>
    <mergeCell ref="AK23:AM23"/>
    <mergeCell ref="W28:Y28"/>
    <mergeCell ref="AQ27:AS27"/>
    <mergeCell ref="AT25:AV25"/>
    <mergeCell ref="AF26:AH26"/>
    <mergeCell ref="AC26:AE26"/>
    <mergeCell ref="AK26:AM26"/>
    <mergeCell ref="AQ26:AS26"/>
    <mergeCell ref="I30:K30"/>
    <mergeCell ref="I29:K29"/>
    <mergeCell ref="AQ14:AS14"/>
    <mergeCell ref="AQ15:AS15"/>
    <mergeCell ref="AQ16:AS16"/>
    <mergeCell ref="T48:V51"/>
    <mergeCell ref="T20:V20"/>
    <mergeCell ref="AK22:AM22"/>
    <mergeCell ref="AC28:AE28"/>
    <mergeCell ref="AF28:AH28"/>
    <mergeCell ref="W36:Y36"/>
    <mergeCell ref="W37:Y37"/>
    <mergeCell ref="T26:V26"/>
    <mergeCell ref="Z26:AB26"/>
    <mergeCell ref="AF32:AH32"/>
    <mergeCell ref="AI32:AJ32"/>
    <mergeCell ref="AC32:AE32"/>
    <mergeCell ref="W27:Y27"/>
    <mergeCell ref="Z27:AB27"/>
    <mergeCell ref="AF36:AH36"/>
    <mergeCell ref="AF37:AH37"/>
    <mergeCell ref="Z21:AB21"/>
    <mergeCell ref="T22:V22"/>
    <mergeCell ref="T23:V23"/>
    <mergeCell ref="AC47:AE47"/>
    <mergeCell ref="T47:V47"/>
  </mergeCells>
  <phoneticPr fontId="4" type="noConversion"/>
  <printOptions horizontalCentered="1" verticalCentered="1"/>
  <pageMargins left="0.59055118110236227" right="0.59055118110236227" top="0.19685039370078741" bottom="7.874015748031496E-2" header="0" footer="0"/>
  <pageSetup paperSize="9" scale="53" orientation="portrait" r:id="rId1"/>
  <headerFooter>
    <oddFooter>&amp;C
&amp;R
&amp;P</oddFooter>
  </headerFooter>
  <rowBreaks count="1" manualBreakCount="1">
    <brk id="31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102"/>
  <sheetViews>
    <sheetView zoomScaleNormal="100" workbookViewId="0">
      <selection activeCell="B62" sqref="B62:U62"/>
    </sheetView>
  </sheetViews>
  <sheetFormatPr defaultColWidth="9.140625" defaultRowHeight="18" customHeight="1" x14ac:dyDescent="0.2"/>
  <cols>
    <col min="1" max="1" width="2.7109375" style="3" customWidth="1"/>
    <col min="2" max="2" width="8" style="19" customWidth="1"/>
    <col min="3" max="17" width="3.140625" style="3" customWidth="1"/>
    <col min="18" max="18" width="2.7109375" style="3" customWidth="1"/>
    <col min="19" max="19" width="8" style="19" customWidth="1"/>
    <col min="20" max="34" width="3.140625" style="3" customWidth="1"/>
    <col min="35" max="35" width="2.7109375" style="3" customWidth="1"/>
    <col min="36" max="36" width="9.28515625" style="19" bestFit="1" customWidth="1"/>
    <col min="37" max="51" width="3.140625" style="3" customWidth="1"/>
    <col min="52" max="52" width="4.140625" style="3" customWidth="1"/>
    <col min="53" max="53" width="22.85546875" style="3" customWidth="1"/>
    <col min="54" max="256" width="9.140625" style="3"/>
    <col min="257" max="257" width="2.7109375" style="3" customWidth="1"/>
    <col min="258" max="258" width="6.28515625" style="3" customWidth="1"/>
    <col min="259" max="274" width="2.7109375" style="3" customWidth="1"/>
    <col min="275" max="275" width="6.28515625" style="3" customWidth="1"/>
    <col min="276" max="277" width="2.7109375" style="3" customWidth="1"/>
    <col min="278" max="278" width="4.42578125" style="3" customWidth="1"/>
    <col min="279" max="291" width="2.7109375" style="3" customWidth="1"/>
    <col min="292" max="292" width="6.28515625" style="3" customWidth="1"/>
    <col min="293" max="307" width="2.7109375" style="3" customWidth="1"/>
    <col min="308" max="308" width="4.140625" style="3" customWidth="1"/>
    <col min="309" max="309" width="22.85546875" style="3" customWidth="1"/>
    <col min="310" max="512" width="9.140625" style="3"/>
    <col min="513" max="513" width="2.7109375" style="3" customWidth="1"/>
    <col min="514" max="514" width="6.28515625" style="3" customWidth="1"/>
    <col min="515" max="530" width="2.7109375" style="3" customWidth="1"/>
    <col min="531" max="531" width="6.28515625" style="3" customWidth="1"/>
    <col min="532" max="533" width="2.7109375" style="3" customWidth="1"/>
    <col min="534" max="534" width="4.42578125" style="3" customWidth="1"/>
    <col min="535" max="547" width="2.7109375" style="3" customWidth="1"/>
    <col min="548" max="548" width="6.28515625" style="3" customWidth="1"/>
    <col min="549" max="563" width="2.7109375" style="3" customWidth="1"/>
    <col min="564" max="564" width="4.140625" style="3" customWidth="1"/>
    <col min="565" max="565" width="22.85546875" style="3" customWidth="1"/>
    <col min="566" max="768" width="9.140625" style="3"/>
    <col min="769" max="769" width="2.7109375" style="3" customWidth="1"/>
    <col min="770" max="770" width="6.28515625" style="3" customWidth="1"/>
    <col min="771" max="786" width="2.7109375" style="3" customWidth="1"/>
    <col min="787" max="787" width="6.28515625" style="3" customWidth="1"/>
    <col min="788" max="789" width="2.7109375" style="3" customWidth="1"/>
    <col min="790" max="790" width="4.42578125" style="3" customWidth="1"/>
    <col min="791" max="803" width="2.7109375" style="3" customWidth="1"/>
    <col min="804" max="804" width="6.28515625" style="3" customWidth="1"/>
    <col min="805" max="819" width="2.7109375" style="3" customWidth="1"/>
    <col min="820" max="820" width="4.140625" style="3" customWidth="1"/>
    <col min="821" max="821" width="22.85546875" style="3" customWidth="1"/>
    <col min="822" max="1024" width="9.140625" style="3"/>
    <col min="1025" max="1025" width="2.7109375" style="3" customWidth="1"/>
    <col min="1026" max="1026" width="6.28515625" style="3" customWidth="1"/>
    <col min="1027" max="1042" width="2.7109375" style="3" customWidth="1"/>
    <col min="1043" max="1043" width="6.28515625" style="3" customWidth="1"/>
    <col min="1044" max="1045" width="2.7109375" style="3" customWidth="1"/>
    <col min="1046" max="1046" width="4.42578125" style="3" customWidth="1"/>
    <col min="1047" max="1059" width="2.7109375" style="3" customWidth="1"/>
    <col min="1060" max="1060" width="6.28515625" style="3" customWidth="1"/>
    <col min="1061" max="1075" width="2.7109375" style="3" customWidth="1"/>
    <col min="1076" max="1076" width="4.140625" style="3" customWidth="1"/>
    <col min="1077" max="1077" width="22.85546875" style="3" customWidth="1"/>
    <col min="1078" max="1280" width="9.140625" style="3"/>
    <col min="1281" max="1281" width="2.7109375" style="3" customWidth="1"/>
    <col min="1282" max="1282" width="6.28515625" style="3" customWidth="1"/>
    <col min="1283" max="1298" width="2.7109375" style="3" customWidth="1"/>
    <col min="1299" max="1299" width="6.28515625" style="3" customWidth="1"/>
    <col min="1300" max="1301" width="2.7109375" style="3" customWidth="1"/>
    <col min="1302" max="1302" width="4.42578125" style="3" customWidth="1"/>
    <col min="1303" max="1315" width="2.7109375" style="3" customWidth="1"/>
    <col min="1316" max="1316" width="6.28515625" style="3" customWidth="1"/>
    <col min="1317" max="1331" width="2.7109375" style="3" customWidth="1"/>
    <col min="1332" max="1332" width="4.140625" style="3" customWidth="1"/>
    <col min="1333" max="1333" width="22.85546875" style="3" customWidth="1"/>
    <col min="1334" max="1536" width="9.140625" style="3"/>
    <col min="1537" max="1537" width="2.7109375" style="3" customWidth="1"/>
    <col min="1538" max="1538" width="6.28515625" style="3" customWidth="1"/>
    <col min="1539" max="1554" width="2.7109375" style="3" customWidth="1"/>
    <col min="1555" max="1555" width="6.28515625" style="3" customWidth="1"/>
    <col min="1556" max="1557" width="2.7109375" style="3" customWidth="1"/>
    <col min="1558" max="1558" width="4.42578125" style="3" customWidth="1"/>
    <col min="1559" max="1571" width="2.7109375" style="3" customWidth="1"/>
    <col min="1572" max="1572" width="6.28515625" style="3" customWidth="1"/>
    <col min="1573" max="1587" width="2.7109375" style="3" customWidth="1"/>
    <col min="1588" max="1588" width="4.140625" style="3" customWidth="1"/>
    <col min="1589" max="1589" width="22.85546875" style="3" customWidth="1"/>
    <col min="1590" max="1792" width="9.140625" style="3"/>
    <col min="1793" max="1793" width="2.7109375" style="3" customWidth="1"/>
    <col min="1794" max="1794" width="6.28515625" style="3" customWidth="1"/>
    <col min="1795" max="1810" width="2.7109375" style="3" customWidth="1"/>
    <col min="1811" max="1811" width="6.28515625" style="3" customWidth="1"/>
    <col min="1812" max="1813" width="2.7109375" style="3" customWidth="1"/>
    <col min="1814" max="1814" width="4.42578125" style="3" customWidth="1"/>
    <col min="1815" max="1827" width="2.7109375" style="3" customWidth="1"/>
    <col min="1828" max="1828" width="6.28515625" style="3" customWidth="1"/>
    <col min="1829" max="1843" width="2.7109375" style="3" customWidth="1"/>
    <col min="1844" max="1844" width="4.140625" style="3" customWidth="1"/>
    <col min="1845" max="1845" width="22.85546875" style="3" customWidth="1"/>
    <col min="1846" max="2048" width="9.140625" style="3"/>
    <col min="2049" max="2049" width="2.7109375" style="3" customWidth="1"/>
    <col min="2050" max="2050" width="6.28515625" style="3" customWidth="1"/>
    <col min="2051" max="2066" width="2.7109375" style="3" customWidth="1"/>
    <col min="2067" max="2067" width="6.28515625" style="3" customWidth="1"/>
    <col min="2068" max="2069" width="2.7109375" style="3" customWidth="1"/>
    <col min="2070" max="2070" width="4.42578125" style="3" customWidth="1"/>
    <col min="2071" max="2083" width="2.7109375" style="3" customWidth="1"/>
    <col min="2084" max="2084" width="6.28515625" style="3" customWidth="1"/>
    <col min="2085" max="2099" width="2.7109375" style="3" customWidth="1"/>
    <col min="2100" max="2100" width="4.140625" style="3" customWidth="1"/>
    <col min="2101" max="2101" width="22.85546875" style="3" customWidth="1"/>
    <col min="2102" max="2304" width="9.140625" style="3"/>
    <col min="2305" max="2305" width="2.7109375" style="3" customWidth="1"/>
    <col min="2306" max="2306" width="6.28515625" style="3" customWidth="1"/>
    <col min="2307" max="2322" width="2.7109375" style="3" customWidth="1"/>
    <col min="2323" max="2323" width="6.28515625" style="3" customWidth="1"/>
    <col min="2324" max="2325" width="2.7109375" style="3" customWidth="1"/>
    <col min="2326" max="2326" width="4.42578125" style="3" customWidth="1"/>
    <col min="2327" max="2339" width="2.7109375" style="3" customWidth="1"/>
    <col min="2340" max="2340" width="6.28515625" style="3" customWidth="1"/>
    <col min="2341" max="2355" width="2.7109375" style="3" customWidth="1"/>
    <col min="2356" max="2356" width="4.140625" style="3" customWidth="1"/>
    <col min="2357" max="2357" width="22.85546875" style="3" customWidth="1"/>
    <col min="2358" max="2560" width="9.140625" style="3"/>
    <col min="2561" max="2561" width="2.7109375" style="3" customWidth="1"/>
    <col min="2562" max="2562" width="6.28515625" style="3" customWidth="1"/>
    <col min="2563" max="2578" width="2.7109375" style="3" customWidth="1"/>
    <col min="2579" max="2579" width="6.28515625" style="3" customWidth="1"/>
    <col min="2580" max="2581" width="2.7109375" style="3" customWidth="1"/>
    <col min="2582" max="2582" width="4.42578125" style="3" customWidth="1"/>
    <col min="2583" max="2595" width="2.7109375" style="3" customWidth="1"/>
    <col min="2596" max="2596" width="6.28515625" style="3" customWidth="1"/>
    <col min="2597" max="2611" width="2.7109375" style="3" customWidth="1"/>
    <col min="2612" max="2612" width="4.140625" style="3" customWidth="1"/>
    <col min="2613" max="2613" width="22.85546875" style="3" customWidth="1"/>
    <col min="2614" max="2816" width="9.140625" style="3"/>
    <col min="2817" max="2817" width="2.7109375" style="3" customWidth="1"/>
    <col min="2818" max="2818" width="6.28515625" style="3" customWidth="1"/>
    <col min="2819" max="2834" width="2.7109375" style="3" customWidth="1"/>
    <col min="2835" max="2835" width="6.28515625" style="3" customWidth="1"/>
    <col min="2836" max="2837" width="2.7109375" style="3" customWidth="1"/>
    <col min="2838" max="2838" width="4.42578125" style="3" customWidth="1"/>
    <col min="2839" max="2851" width="2.7109375" style="3" customWidth="1"/>
    <col min="2852" max="2852" width="6.28515625" style="3" customWidth="1"/>
    <col min="2853" max="2867" width="2.7109375" style="3" customWidth="1"/>
    <col min="2868" max="2868" width="4.140625" style="3" customWidth="1"/>
    <col min="2869" max="2869" width="22.85546875" style="3" customWidth="1"/>
    <col min="2870" max="3072" width="9.140625" style="3"/>
    <col min="3073" max="3073" width="2.7109375" style="3" customWidth="1"/>
    <col min="3074" max="3074" width="6.28515625" style="3" customWidth="1"/>
    <col min="3075" max="3090" width="2.7109375" style="3" customWidth="1"/>
    <col min="3091" max="3091" width="6.28515625" style="3" customWidth="1"/>
    <col min="3092" max="3093" width="2.7109375" style="3" customWidth="1"/>
    <col min="3094" max="3094" width="4.42578125" style="3" customWidth="1"/>
    <col min="3095" max="3107" width="2.7109375" style="3" customWidth="1"/>
    <col min="3108" max="3108" width="6.28515625" style="3" customWidth="1"/>
    <col min="3109" max="3123" width="2.7109375" style="3" customWidth="1"/>
    <col min="3124" max="3124" width="4.140625" style="3" customWidth="1"/>
    <col min="3125" max="3125" width="22.85546875" style="3" customWidth="1"/>
    <col min="3126" max="3328" width="9.140625" style="3"/>
    <col min="3329" max="3329" width="2.7109375" style="3" customWidth="1"/>
    <col min="3330" max="3330" width="6.28515625" style="3" customWidth="1"/>
    <col min="3331" max="3346" width="2.7109375" style="3" customWidth="1"/>
    <col min="3347" max="3347" width="6.28515625" style="3" customWidth="1"/>
    <col min="3348" max="3349" width="2.7109375" style="3" customWidth="1"/>
    <col min="3350" max="3350" width="4.42578125" style="3" customWidth="1"/>
    <col min="3351" max="3363" width="2.7109375" style="3" customWidth="1"/>
    <col min="3364" max="3364" width="6.28515625" style="3" customWidth="1"/>
    <col min="3365" max="3379" width="2.7109375" style="3" customWidth="1"/>
    <col min="3380" max="3380" width="4.140625" style="3" customWidth="1"/>
    <col min="3381" max="3381" width="22.85546875" style="3" customWidth="1"/>
    <col min="3382" max="3584" width="9.140625" style="3"/>
    <col min="3585" max="3585" width="2.7109375" style="3" customWidth="1"/>
    <col min="3586" max="3586" width="6.28515625" style="3" customWidth="1"/>
    <col min="3587" max="3602" width="2.7109375" style="3" customWidth="1"/>
    <col min="3603" max="3603" width="6.28515625" style="3" customWidth="1"/>
    <col min="3604" max="3605" width="2.7109375" style="3" customWidth="1"/>
    <col min="3606" max="3606" width="4.42578125" style="3" customWidth="1"/>
    <col min="3607" max="3619" width="2.7109375" style="3" customWidth="1"/>
    <col min="3620" max="3620" width="6.28515625" style="3" customWidth="1"/>
    <col min="3621" max="3635" width="2.7109375" style="3" customWidth="1"/>
    <col min="3636" max="3636" width="4.140625" style="3" customWidth="1"/>
    <col min="3637" max="3637" width="22.85546875" style="3" customWidth="1"/>
    <col min="3638" max="3840" width="9.140625" style="3"/>
    <col min="3841" max="3841" width="2.7109375" style="3" customWidth="1"/>
    <col min="3842" max="3842" width="6.28515625" style="3" customWidth="1"/>
    <col min="3843" max="3858" width="2.7109375" style="3" customWidth="1"/>
    <col min="3859" max="3859" width="6.28515625" style="3" customWidth="1"/>
    <col min="3860" max="3861" width="2.7109375" style="3" customWidth="1"/>
    <col min="3862" max="3862" width="4.42578125" style="3" customWidth="1"/>
    <col min="3863" max="3875" width="2.7109375" style="3" customWidth="1"/>
    <col min="3876" max="3876" width="6.28515625" style="3" customWidth="1"/>
    <col min="3877" max="3891" width="2.7109375" style="3" customWidth="1"/>
    <col min="3892" max="3892" width="4.140625" style="3" customWidth="1"/>
    <col min="3893" max="3893" width="22.85546875" style="3" customWidth="1"/>
    <col min="3894" max="4096" width="9.140625" style="3"/>
    <col min="4097" max="4097" width="2.7109375" style="3" customWidth="1"/>
    <col min="4098" max="4098" width="6.28515625" style="3" customWidth="1"/>
    <col min="4099" max="4114" width="2.7109375" style="3" customWidth="1"/>
    <col min="4115" max="4115" width="6.28515625" style="3" customWidth="1"/>
    <col min="4116" max="4117" width="2.7109375" style="3" customWidth="1"/>
    <col min="4118" max="4118" width="4.42578125" style="3" customWidth="1"/>
    <col min="4119" max="4131" width="2.7109375" style="3" customWidth="1"/>
    <col min="4132" max="4132" width="6.28515625" style="3" customWidth="1"/>
    <col min="4133" max="4147" width="2.7109375" style="3" customWidth="1"/>
    <col min="4148" max="4148" width="4.140625" style="3" customWidth="1"/>
    <col min="4149" max="4149" width="22.85546875" style="3" customWidth="1"/>
    <col min="4150" max="4352" width="9.140625" style="3"/>
    <col min="4353" max="4353" width="2.7109375" style="3" customWidth="1"/>
    <col min="4354" max="4354" width="6.28515625" style="3" customWidth="1"/>
    <col min="4355" max="4370" width="2.7109375" style="3" customWidth="1"/>
    <col min="4371" max="4371" width="6.28515625" style="3" customWidth="1"/>
    <col min="4372" max="4373" width="2.7109375" style="3" customWidth="1"/>
    <col min="4374" max="4374" width="4.42578125" style="3" customWidth="1"/>
    <col min="4375" max="4387" width="2.7109375" style="3" customWidth="1"/>
    <col min="4388" max="4388" width="6.28515625" style="3" customWidth="1"/>
    <col min="4389" max="4403" width="2.7109375" style="3" customWidth="1"/>
    <col min="4404" max="4404" width="4.140625" style="3" customWidth="1"/>
    <col min="4405" max="4405" width="22.85546875" style="3" customWidth="1"/>
    <col min="4406" max="4608" width="9.140625" style="3"/>
    <col min="4609" max="4609" width="2.7109375" style="3" customWidth="1"/>
    <col min="4610" max="4610" width="6.28515625" style="3" customWidth="1"/>
    <col min="4611" max="4626" width="2.7109375" style="3" customWidth="1"/>
    <col min="4627" max="4627" width="6.28515625" style="3" customWidth="1"/>
    <col min="4628" max="4629" width="2.7109375" style="3" customWidth="1"/>
    <col min="4630" max="4630" width="4.42578125" style="3" customWidth="1"/>
    <col min="4631" max="4643" width="2.7109375" style="3" customWidth="1"/>
    <col min="4644" max="4644" width="6.28515625" style="3" customWidth="1"/>
    <col min="4645" max="4659" width="2.7109375" style="3" customWidth="1"/>
    <col min="4660" max="4660" width="4.140625" style="3" customWidth="1"/>
    <col min="4661" max="4661" width="22.85546875" style="3" customWidth="1"/>
    <col min="4662" max="4864" width="9.140625" style="3"/>
    <col min="4865" max="4865" width="2.7109375" style="3" customWidth="1"/>
    <col min="4866" max="4866" width="6.28515625" style="3" customWidth="1"/>
    <col min="4867" max="4882" width="2.7109375" style="3" customWidth="1"/>
    <col min="4883" max="4883" width="6.28515625" style="3" customWidth="1"/>
    <col min="4884" max="4885" width="2.7109375" style="3" customWidth="1"/>
    <col min="4886" max="4886" width="4.42578125" style="3" customWidth="1"/>
    <col min="4887" max="4899" width="2.7109375" style="3" customWidth="1"/>
    <col min="4900" max="4900" width="6.28515625" style="3" customWidth="1"/>
    <col min="4901" max="4915" width="2.7109375" style="3" customWidth="1"/>
    <col min="4916" max="4916" width="4.140625" style="3" customWidth="1"/>
    <col min="4917" max="4917" width="22.85546875" style="3" customWidth="1"/>
    <col min="4918" max="5120" width="9.140625" style="3"/>
    <col min="5121" max="5121" width="2.7109375" style="3" customWidth="1"/>
    <col min="5122" max="5122" width="6.28515625" style="3" customWidth="1"/>
    <col min="5123" max="5138" width="2.7109375" style="3" customWidth="1"/>
    <col min="5139" max="5139" width="6.28515625" style="3" customWidth="1"/>
    <col min="5140" max="5141" width="2.7109375" style="3" customWidth="1"/>
    <col min="5142" max="5142" width="4.42578125" style="3" customWidth="1"/>
    <col min="5143" max="5155" width="2.7109375" style="3" customWidth="1"/>
    <col min="5156" max="5156" width="6.28515625" style="3" customWidth="1"/>
    <col min="5157" max="5171" width="2.7109375" style="3" customWidth="1"/>
    <col min="5172" max="5172" width="4.140625" style="3" customWidth="1"/>
    <col min="5173" max="5173" width="22.85546875" style="3" customWidth="1"/>
    <col min="5174" max="5376" width="9.140625" style="3"/>
    <col min="5377" max="5377" width="2.7109375" style="3" customWidth="1"/>
    <col min="5378" max="5378" width="6.28515625" style="3" customWidth="1"/>
    <col min="5379" max="5394" width="2.7109375" style="3" customWidth="1"/>
    <col min="5395" max="5395" width="6.28515625" style="3" customWidth="1"/>
    <col min="5396" max="5397" width="2.7109375" style="3" customWidth="1"/>
    <col min="5398" max="5398" width="4.42578125" style="3" customWidth="1"/>
    <col min="5399" max="5411" width="2.7109375" style="3" customWidth="1"/>
    <col min="5412" max="5412" width="6.28515625" style="3" customWidth="1"/>
    <col min="5413" max="5427" width="2.7109375" style="3" customWidth="1"/>
    <col min="5428" max="5428" width="4.140625" style="3" customWidth="1"/>
    <col min="5429" max="5429" width="22.85546875" style="3" customWidth="1"/>
    <col min="5430" max="5632" width="9.140625" style="3"/>
    <col min="5633" max="5633" width="2.7109375" style="3" customWidth="1"/>
    <col min="5634" max="5634" width="6.28515625" style="3" customWidth="1"/>
    <col min="5635" max="5650" width="2.7109375" style="3" customWidth="1"/>
    <col min="5651" max="5651" width="6.28515625" style="3" customWidth="1"/>
    <col min="5652" max="5653" width="2.7109375" style="3" customWidth="1"/>
    <col min="5654" max="5654" width="4.42578125" style="3" customWidth="1"/>
    <col min="5655" max="5667" width="2.7109375" style="3" customWidth="1"/>
    <col min="5668" max="5668" width="6.28515625" style="3" customWidth="1"/>
    <col min="5669" max="5683" width="2.7109375" style="3" customWidth="1"/>
    <col min="5684" max="5684" width="4.140625" style="3" customWidth="1"/>
    <col min="5685" max="5685" width="22.85546875" style="3" customWidth="1"/>
    <col min="5686" max="5888" width="9.140625" style="3"/>
    <col min="5889" max="5889" width="2.7109375" style="3" customWidth="1"/>
    <col min="5890" max="5890" width="6.28515625" style="3" customWidth="1"/>
    <col min="5891" max="5906" width="2.7109375" style="3" customWidth="1"/>
    <col min="5907" max="5907" width="6.28515625" style="3" customWidth="1"/>
    <col min="5908" max="5909" width="2.7109375" style="3" customWidth="1"/>
    <col min="5910" max="5910" width="4.42578125" style="3" customWidth="1"/>
    <col min="5911" max="5923" width="2.7109375" style="3" customWidth="1"/>
    <col min="5924" max="5924" width="6.28515625" style="3" customWidth="1"/>
    <col min="5925" max="5939" width="2.7109375" style="3" customWidth="1"/>
    <col min="5940" max="5940" width="4.140625" style="3" customWidth="1"/>
    <col min="5941" max="5941" width="22.85546875" style="3" customWidth="1"/>
    <col min="5942" max="6144" width="9.140625" style="3"/>
    <col min="6145" max="6145" width="2.7109375" style="3" customWidth="1"/>
    <col min="6146" max="6146" width="6.28515625" style="3" customWidth="1"/>
    <col min="6147" max="6162" width="2.7109375" style="3" customWidth="1"/>
    <col min="6163" max="6163" width="6.28515625" style="3" customWidth="1"/>
    <col min="6164" max="6165" width="2.7109375" style="3" customWidth="1"/>
    <col min="6166" max="6166" width="4.42578125" style="3" customWidth="1"/>
    <col min="6167" max="6179" width="2.7109375" style="3" customWidth="1"/>
    <col min="6180" max="6180" width="6.28515625" style="3" customWidth="1"/>
    <col min="6181" max="6195" width="2.7109375" style="3" customWidth="1"/>
    <col min="6196" max="6196" width="4.140625" style="3" customWidth="1"/>
    <col min="6197" max="6197" width="22.85546875" style="3" customWidth="1"/>
    <col min="6198" max="6400" width="9.140625" style="3"/>
    <col min="6401" max="6401" width="2.7109375" style="3" customWidth="1"/>
    <col min="6402" max="6402" width="6.28515625" style="3" customWidth="1"/>
    <col min="6403" max="6418" width="2.7109375" style="3" customWidth="1"/>
    <col min="6419" max="6419" width="6.28515625" style="3" customWidth="1"/>
    <col min="6420" max="6421" width="2.7109375" style="3" customWidth="1"/>
    <col min="6422" max="6422" width="4.42578125" style="3" customWidth="1"/>
    <col min="6423" max="6435" width="2.7109375" style="3" customWidth="1"/>
    <col min="6436" max="6436" width="6.28515625" style="3" customWidth="1"/>
    <col min="6437" max="6451" width="2.7109375" style="3" customWidth="1"/>
    <col min="6452" max="6452" width="4.140625" style="3" customWidth="1"/>
    <col min="6453" max="6453" width="22.85546875" style="3" customWidth="1"/>
    <col min="6454" max="6656" width="9.140625" style="3"/>
    <col min="6657" max="6657" width="2.7109375" style="3" customWidth="1"/>
    <col min="6658" max="6658" width="6.28515625" style="3" customWidth="1"/>
    <col min="6659" max="6674" width="2.7109375" style="3" customWidth="1"/>
    <col min="6675" max="6675" width="6.28515625" style="3" customWidth="1"/>
    <col min="6676" max="6677" width="2.7109375" style="3" customWidth="1"/>
    <col min="6678" max="6678" width="4.42578125" style="3" customWidth="1"/>
    <col min="6679" max="6691" width="2.7109375" style="3" customWidth="1"/>
    <col min="6692" max="6692" width="6.28515625" style="3" customWidth="1"/>
    <col min="6693" max="6707" width="2.7109375" style="3" customWidth="1"/>
    <col min="6708" max="6708" width="4.140625" style="3" customWidth="1"/>
    <col min="6709" max="6709" width="22.85546875" style="3" customWidth="1"/>
    <col min="6710" max="6912" width="9.140625" style="3"/>
    <col min="6913" max="6913" width="2.7109375" style="3" customWidth="1"/>
    <col min="6914" max="6914" width="6.28515625" style="3" customWidth="1"/>
    <col min="6915" max="6930" width="2.7109375" style="3" customWidth="1"/>
    <col min="6931" max="6931" width="6.28515625" style="3" customWidth="1"/>
    <col min="6932" max="6933" width="2.7109375" style="3" customWidth="1"/>
    <col min="6934" max="6934" width="4.42578125" style="3" customWidth="1"/>
    <col min="6935" max="6947" width="2.7109375" style="3" customWidth="1"/>
    <col min="6948" max="6948" width="6.28515625" style="3" customWidth="1"/>
    <col min="6949" max="6963" width="2.7109375" style="3" customWidth="1"/>
    <col min="6964" max="6964" width="4.140625" style="3" customWidth="1"/>
    <col min="6965" max="6965" width="22.85546875" style="3" customWidth="1"/>
    <col min="6966" max="7168" width="9.140625" style="3"/>
    <col min="7169" max="7169" width="2.7109375" style="3" customWidth="1"/>
    <col min="7170" max="7170" width="6.28515625" style="3" customWidth="1"/>
    <col min="7171" max="7186" width="2.7109375" style="3" customWidth="1"/>
    <col min="7187" max="7187" width="6.28515625" style="3" customWidth="1"/>
    <col min="7188" max="7189" width="2.7109375" style="3" customWidth="1"/>
    <col min="7190" max="7190" width="4.42578125" style="3" customWidth="1"/>
    <col min="7191" max="7203" width="2.7109375" style="3" customWidth="1"/>
    <col min="7204" max="7204" width="6.28515625" style="3" customWidth="1"/>
    <col min="7205" max="7219" width="2.7109375" style="3" customWidth="1"/>
    <col min="7220" max="7220" width="4.140625" style="3" customWidth="1"/>
    <col min="7221" max="7221" width="22.85546875" style="3" customWidth="1"/>
    <col min="7222" max="7424" width="9.140625" style="3"/>
    <col min="7425" max="7425" width="2.7109375" style="3" customWidth="1"/>
    <col min="7426" max="7426" width="6.28515625" style="3" customWidth="1"/>
    <col min="7427" max="7442" width="2.7109375" style="3" customWidth="1"/>
    <col min="7443" max="7443" width="6.28515625" style="3" customWidth="1"/>
    <col min="7444" max="7445" width="2.7109375" style="3" customWidth="1"/>
    <col min="7446" max="7446" width="4.42578125" style="3" customWidth="1"/>
    <col min="7447" max="7459" width="2.7109375" style="3" customWidth="1"/>
    <col min="7460" max="7460" width="6.28515625" style="3" customWidth="1"/>
    <col min="7461" max="7475" width="2.7109375" style="3" customWidth="1"/>
    <col min="7476" max="7476" width="4.140625" style="3" customWidth="1"/>
    <col min="7477" max="7477" width="22.85546875" style="3" customWidth="1"/>
    <col min="7478" max="7680" width="9.140625" style="3"/>
    <col min="7681" max="7681" width="2.7109375" style="3" customWidth="1"/>
    <col min="7682" max="7682" width="6.28515625" style="3" customWidth="1"/>
    <col min="7683" max="7698" width="2.7109375" style="3" customWidth="1"/>
    <col min="7699" max="7699" width="6.28515625" style="3" customWidth="1"/>
    <col min="7700" max="7701" width="2.7109375" style="3" customWidth="1"/>
    <col min="7702" max="7702" width="4.42578125" style="3" customWidth="1"/>
    <col min="7703" max="7715" width="2.7109375" style="3" customWidth="1"/>
    <col min="7716" max="7716" width="6.28515625" style="3" customWidth="1"/>
    <col min="7717" max="7731" width="2.7109375" style="3" customWidth="1"/>
    <col min="7732" max="7732" width="4.140625" style="3" customWidth="1"/>
    <col min="7733" max="7733" width="22.85546875" style="3" customWidth="1"/>
    <col min="7734" max="7936" width="9.140625" style="3"/>
    <col min="7937" max="7937" width="2.7109375" style="3" customWidth="1"/>
    <col min="7938" max="7938" width="6.28515625" style="3" customWidth="1"/>
    <col min="7939" max="7954" width="2.7109375" style="3" customWidth="1"/>
    <col min="7955" max="7955" width="6.28515625" style="3" customWidth="1"/>
    <col min="7956" max="7957" width="2.7109375" style="3" customWidth="1"/>
    <col min="7958" max="7958" width="4.42578125" style="3" customWidth="1"/>
    <col min="7959" max="7971" width="2.7109375" style="3" customWidth="1"/>
    <col min="7972" max="7972" width="6.28515625" style="3" customWidth="1"/>
    <col min="7973" max="7987" width="2.7109375" style="3" customWidth="1"/>
    <col min="7988" max="7988" width="4.140625" style="3" customWidth="1"/>
    <col min="7989" max="7989" width="22.85546875" style="3" customWidth="1"/>
    <col min="7990" max="8192" width="9.140625" style="3"/>
    <col min="8193" max="8193" width="2.7109375" style="3" customWidth="1"/>
    <col min="8194" max="8194" width="6.28515625" style="3" customWidth="1"/>
    <col min="8195" max="8210" width="2.7109375" style="3" customWidth="1"/>
    <col min="8211" max="8211" width="6.28515625" style="3" customWidth="1"/>
    <col min="8212" max="8213" width="2.7109375" style="3" customWidth="1"/>
    <col min="8214" max="8214" width="4.42578125" style="3" customWidth="1"/>
    <col min="8215" max="8227" width="2.7109375" style="3" customWidth="1"/>
    <col min="8228" max="8228" width="6.28515625" style="3" customWidth="1"/>
    <col min="8229" max="8243" width="2.7109375" style="3" customWidth="1"/>
    <col min="8244" max="8244" width="4.140625" style="3" customWidth="1"/>
    <col min="8245" max="8245" width="22.85546875" style="3" customWidth="1"/>
    <col min="8246" max="8448" width="9.140625" style="3"/>
    <col min="8449" max="8449" width="2.7109375" style="3" customWidth="1"/>
    <col min="8450" max="8450" width="6.28515625" style="3" customWidth="1"/>
    <col min="8451" max="8466" width="2.7109375" style="3" customWidth="1"/>
    <col min="8467" max="8467" width="6.28515625" style="3" customWidth="1"/>
    <col min="8468" max="8469" width="2.7109375" style="3" customWidth="1"/>
    <col min="8470" max="8470" width="4.42578125" style="3" customWidth="1"/>
    <col min="8471" max="8483" width="2.7109375" style="3" customWidth="1"/>
    <col min="8484" max="8484" width="6.28515625" style="3" customWidth="1"/>
    <col min="8485" max="8499" width="2.7109375" style="3" customWidth="1"/>
    <col min="8500" max="8500" width="4.140625" style="3" customWidth="1"/>
    <col min="8501" max="8501" width="22.85546875" style="3" customWidth="1"/>
    <col min="8502" max="8704" width="9.140625" style="3"/>
    <col min="8705" max="8705" width="2.7109375" style="3" customWidth="1"/>
    <col min="8706" max="8706" width="6.28515625" style="3" customWidth="1"/>
    <col min="8707" max="8722" width="2.7109375" style="3" customWidth="1"/>
    <col min="8723" max="8723" width="6.28515625" style="3" customWidth="1"/>
    <col min="8724" max="8725" width="2.7109375" style="3" customWidth="1"/>
    <col min="8726" max="8726" width="4.42578125" style="3" customWidth="1"/>
    <col min="8727" max="8739" width="2.7109375" style="3" customWidth="1"/>
    <col min="8740" max="8740" width="6.28515625" style="3" customWidth="1"/>
    <col min="8741" max="8755" width="2.7109375" style="3" customWidth="1"/>
    <col min="8756" max="8756" width="4.140625" style="3" customWidth="1"/>
    <col min="8757" max="8757" width="22.85546875" style="3" customWidth="1"/>
    <col min="8758" max="8960" width="9.140625" style="3"/>
    <col min="8961" max="8961" width="2.7109375" style="3" customWidth="1"/>
    <col min="8962" max="8962" width="6.28515625" style="3" customWidth="1"/>
    <col min="8963" max="8978" width="2.7109375" style="3" customWidth="1"/>
    <col min="8979" max="8979" width="6.28515625" style="3" customWidth="1"/>
    <col min="8980" max="8981" width="2.7109375" style="3" customWidth="1"/>
    <col min="8982" max="8982" width="4.42578125" style="3" customWidth="1"/>
    <col min="8983" max="8995" width="2.7109375" style="3" customWidth="1"/>
    <col min="8996" max="8996" width="6.28515625" style="3" customWidth="1"/>
    <col min="8997" max="9011" width="2.7109375" style="3" customWidth="1"/>
    <col min="9012" max="9012" width="4.140625" style="3" customWidth="1"/>
    <col min="9013" max="9013" width="22.85546875" style="3" customWidth="1"/>
    <col min="9014" max="9216" width="9.140625" style="3"/>
    <col min="9217" max="9217" width="2.7109375" style="3" customWidth="1"/>
    <col min="9218" max="9218" width="6.28515625" style="3" customWidth="1"/>
    <col min="9219" max="9234" width="2.7109375" style="3" customWidth="1"/>
    <col min="9235" max="9235" width="6.28515625" style="3" customWidth="1"/>
    <col min="9236" max="9237" width="2.7109375" style="3" customWidth="1"/>
    <col min="9238" max="9238" width="4.42578125" style="3" customWidth="1"/>
    <col min="9239" max="9251" width="2.7109375" style="3" customWidth="1"/>
    <col min="9252" max="9252" width="6.28515625" style="3" customWidth="1"/>
    <col min="9253" max="9267" width="2.7109375" style="3" customWidth="1"/>
    <col min="9268" max="9268" width="4.140625" style="3" customWidth="1"/>
    <col min="9269" max="9269" width="22.85546875" style="3" customWidth="1"/>
    <col min="9270" max="9472" width="9.140625" style="3"/>
    <col min="9473" max="9473" width="2.7109375" style="3" customWidth="1"/>
    <col min="9474" max="9474" width="6.28515625" style="3" customWidth="1"/>
    <col min="9475" max="9490" width="2.7109375" style="3" customWidth="1"/>
    <col min="9491" max="9491" width="6.28515625" style="3" customWidth="1"/>
    <col min="9492" max="9493" width="2.7109375" style="3" customWidth="1"/>
    <col min="9494" max="9494" width="4.42578125" style="3" customWidth="1"/>
    <col min="9495" max="9507" width="2.7109375" style="3" customWidth="1"/>
    <col min="9508" max="9508" width="6.28515625" style="3" customWidth="1"/>
    <col min="9509" max="9523" width="2.7109375" style="3" customWidth="1"/>
    <col min="9524" max="9524" width="4.140625" style="3" customWidth="1"/>
    <col min="9525" max="9525" width="22.85546875" style="3" customWidth="1"/>
    <col min="9526" max="9728" width="9.140625" style="3"/>
    <col min="9729" max="9729" width="2.7109375" style="3" customWidth="1"/>
    <col min="9730" max="9730" width="6.28515625" style="3" customWidth="1"/>
    <col min="9731" max="9746" width="2.7109375" style="3" customWidth="1"/>
    <col min="9747" max="9747" width="6.28515625" style="3" customWidth="1"/>
    <col min="9748" max="9749" width="2.7109375" style="3" customWidth="1"/>
    <col min="9750" max="9750" width="4.42578125" style="3" customWidth="1"/>
    <col min="9751" max="9763" width="2.7109375" style="3" customWidth="1"/>
    <col min="9764" max="9764" width="6.28515625" style="3" customWidth="1"/>
    <col min="9765" max="9779" width="2.7109375" style="3" customWidth="1"/>
    <col min="9780" max="9780" width="4.140625" style="3" customWidth="1"/>
    <col min="9781" max="9781" width="22.85546875" style="3" customWidth="1"/>
    <col min="9782" max="9984" width="9.140625" style="3"/>
    <col min="9985" max="9985" width="2.7109375" style="3" customWidth="1"/>
    <col min="9986" max="9986" width="6.28515625" style="3" customWidth="1"/>
    <col min="9987" max="10002" width="2.7109375" style="3" customWidth="1"/>
    <col min="10003" max="10003" width="6.28515625" style="3" customWidth="1"/>
    <col min="10004" max="10005" width="2.7109375" style="3" customWidth="1"/>
    <col min="10006" max="10006" width="4.42578125" style="3" customWidth="1"/>
    <col min="10007" max="10019" width="2.7109375" style="3" customWidth="1"/>
    <col min="10020" max="10020" width="6.28515625" style="3" customWidth="1"/>
    <col min="10021" max="10035" width="2.7109375" style="3" customWidth="1"/>
    <col min="10036" max="10036" width="4.140625" style="3" customWidth="1"/>
    <col min="10037" max="10037" width="22.85546875" style="3" customWidth="1"/>
    <col min="10038" max="10240" width="9.140625" style="3"/>
    <col min="10241" max="10241" width="2.7109375" style="3" customWidth="1"/>
    <col min="10242" max="10242" width="6.28515625" style="3" customWidth="1"/>
    <col min="10243" max="10258" width="2.7109375" style="3" customWidth="1"/>
    <col min="10259" max="10259" width="6.28515625" style="3" customWidth="1"/>
    <col min="10260" max="10261" width="2.7109375" style="3" customWidth="1"/>
    <col min="10262" max="10262" width="4.42578125" style="3" customWidth="1"/>
    <col min="10263" max="10275" width="2.7109375" style="3" customWidth="1"/>
    <col min="10276" max="10276" width="6.28515625" style="3" customWidth="1"/>
    <col min="10277" max="10291" width="2.7109375" style="3" customWidth="1"/>
    <col min="10292" max="10292" width="4.140625" style="3" customWidth="1"/>
    <col min="10293" max="10293" width="22.85546875" style="3" customWidth="1"/>
    <col min="10294" max="10496" width="9.140625" style="3"/>
    <col min="10497" max="10497" width="2.7109375" style="3" customWidth="1"/>
    <col min="10498" max="10498" width="6.28515625" style="3" customWidth="1"/>
    <col min="10499" max="10514" width="2.7109375" style="3" customWidth="1"/>
    <col min="10515" max="10515" width="6.28515625" style="3" customWidth="1"/>
    <col min="10516" max="10517" width="2.7109375" style="3" customWidth="1"/>
    <col min="10518" max="10518" width="4.42578125" style="3" customWidth="1"/>
    <col min="10519" max="10531" width="2.7109375" style="3" customWidth="1"/>
    <col min="10532" max="10532" width="6.28515625" style="3" customWidth="1"/>
    <col min="10533" max="10547" width="2.7109375" style="3" customWidth="1"/>
    <col min="10548" max="10548" width="4.140625" style="3" customWidth="1"/>
    <col min="10549" max="10549" width="22.85546875" style="3" customWidth="1"/>
    <col min="10550" max="10752" width="9.140625" style="3"/>
    <col min="10753" max="10753" width="2.7109375" style="3" customWidth="1"/>
    <col min="10754" max="10754" width="6.28515625" style="3" customWidth="1"/>
    <col min="10755" max="10770" width="2.7109375" style="3" customWidth="1"/>
    <col min="10771" max="10771" width="6.28515625" style="3" customWidth="1"/>
    <col min="10772" max="10773" width="2.7109375" style="3" customWidth="1"/>
    <col min="10774" max="10774" width="4.42578125" style="3" customWidth="1"/>
    <col min="10775" max="10787" width="2.7109375" style="3" customWidth="1"/>
    <col min="10788" max="10788" width="6.28515625" style="3" customWidth="1"/>
    <col min="10789" max="10803" width="2.7109375" style="3" customWidth="1"/>
    <col min="10804" max="10804" width="4.140625" style="3" customWidth="1"/>
    <col min="10805" max="10805" width="22.85546875" style="3" customWidth="1"/>
    <col min="10806" max="11008" width="9.140625" style="3"/>
    <col min="11009" max="11009" width="2.7109375" style="3" customWidth="1"/>
    <col min="11010" max="11010" width="6.28515625" style="3" customWidth="1"/>
    <col min="11011" max="11026" width="2.7109375" style="3" customWidth="1"/>
    <col min="11027" max="11027" width="6.28515625" style="3" customWidth="1"/>
    <col min="11028" max="11029" width="2.7109375" style="3" customWidth="1"/>
    <col min="11030" max="11030" width="4.42578125" style="3" customWidth="1"/>
    <col min="11031" max="11043" width="2.7109375" style="3" customWidth="1"/>
    <col min="11044" max="11044" width="6.28515625" style="3" customWidth="1"/>
    <col min="11045" max="11059" width="2.7109375" style="3" customWidth="1"/>
    <col min="11060" max="11060" width="4.140625" style="3" customWidth="1"/>
    <col min="11061" max="11061" width="22.85546875" style="3" customWidth="1"/>
    <col min="11062" max="11264" width="9.140625" style="3"/>
    <col min="11265" max="11265" width="2.7109375" style="3" customWidth="1"/>
    <col min="11266" max="11266" width="6.28515625" style="3" customWidth="1"/>
    <col min="11267" max="11282" width="2.7109375" style="3" customWidth="1"/>
    <col min="11283" max="11283" width="6.28515625" style="3" customWidth="1"/>
    <col min="11284" max="11285" width="2.7109375" style="3" customWidth="1"/>
    <col min="11286" max="11286" width="4.42578125" style="3" customWidth="1"/>
    <col min="11287" max="11299" width="2.7109375" style="3" customWidth="1"/>
    <col min="11300" max="11300" width="6.28515625" style="3" customWidth="1"/>
    <col min="11301" max="11315" width="2.7109375" style="3" customWidth="1"/>
    <col min="11316" max="11316" width="4.140625" style="3" customWidth="1"/>
    <col min="11317" max="11317" width="22.85546875" style="3" customWidth="1"/>
    <col min="11318" max="11520" width="9.140625" style="3"/>
    <col min="11521" max="11521" width="2.7109375" style="3" customWidth="1"/>
    <col min="11522" max="11522" width="6.28515625" style="3" customWidth="1"/>
    <col min="11523" max="11538" width="2.7109375" style="3" customWidth="1"/>
    <col min="11539" max="11539" width="6.28515625" style="3" customWidth="1"/>
    <col min="11540" max="11541" width="2.7109375" style="3" customWidth="1"/>
    <col min="11542" max="11542" width="4.42578125" style="3" customWidth="1"/>
    <col min="11543" max="11555" width="2.7109375" style="3" customWidth="1"/>
    <col min="11556" max="11556" width="6.28515625" style="3" customWidth="1"/>
    <col min="11557" max="11571" width="2.7109375" style="3" customWidth="1"/>
    <col min="11572" max="11572" width="4.140625" style="3" customWidth="1"/>
    <col min="11573" max="11573" width="22.85546875" style="3" customWidth="1"/>
    <col min="11574" max="11776" width="9.140625" style="3"/>
    <col min="11777" max="11777" width="2.7109375" style="3" customWidth="1"/>
    <col min="11778" max="11778" width="6.28515625" style="3" customWidth="1"/>
    <col min="11779" max="11794" width="2.7109375" style="3" customWidth="1"/>
    <col min="11795" max="11795" width="6.28515625" style="3" customWidth="1"/>
    <col min="11796" max="11797" width="2.7109375" style="3" customWidth="1"/>
    <col min="11798" max="11798" width="4.42578125" style="3" customWidth="1"/>
    <col min="11799" max="11811" width="2.7109375" style="3" customWidth="1"/>
    <col min="11812" max="11812" width="6.28515625" style="3" customWidth="1"/>
    <col min="11813" max="11827" width="2.7109375" style="3" customWidth="1"/>
    <col min="11828" max="11828" width="4.140625" style="3" customWidth="1"/>
    <col min="11829" max="11829" width="22.85546875" style="3" customWidth="1"/>
    <col min="11830" max="12032" width="9.140625" style="3"/>
    <col min="12033" max="12033" width="2.7109375" style="3" customWidth="1"/>
    <col min="12034" max="12034" width="6.28515625" style="3" customWidth="1"/>
    <col min="12035" max="12050" width="2.7109375" style="3" customWidth="1"/>
    <col min="12051" max="12051" width="6.28515625" style="3" customWidth="1"/>
    <col min="12052" max="12053" width="2.7109375" style="3" customWidth="1"/>
    <col min="12054" max="12054" width="4.42578125" style="3" customWidth="1"/>
    <col min="12055" max="12067" width="2.7109375" style="3" customWidth="1"/>
    <col min="12068" max="12068" width="6.28515625" style="3" customWidth="1"/>
    <col min="12069" max="12083" width="2.7109375" style="3" customWidth="1"/>
    <col min="12084" max="12084" width="4.140625" style="3" customWidth="1"/>
    <col min="12085" max="12085" width="22.85546875" style="3" customWidth="1"/>
    <col min="12086" max="12288" width="9.140625" style="3"/>
    <col min="12289" max="12289" width="2.7109375" style="3" customWidth="1"/>
    <col min="12290" max="12290" width="6.28515625" style="3" customWidth="1"/>
    <col min="12291" max="12306" width="2.7109375" style="3" customWidth="1"/>
    <col min="12307" max="12307" width="6.28515625" style="3" customWidth="1"/>
    <col min="12308" max="12309" width="2.7109375" style="3" customWidth="1"/>
    <col min="12310" max="12310" width="4.42578125" style="3" customWidth="1"/>
    <col min="12311" max="12323" width="2.7109375" style="3" customWidth="1"/>
    <col min="12324" max="12324" width="6.28515625" style="3" customWidth="1"/>
    <col min="12325" max="12339" width="2.7109375" style="3" customWidth="1"/>
    <col min="12340" max="12340" width="4.140625" style="3" customWidth="1"/>
    <col min="12341" max="12341" width="22.85546875" style="3" customWidth="1"/>
    <col min="12342" max="12544" width="9.140625" style="3"/>
    <col min="12545" max="12545" width="2.7109375" style="3" customWidth="1"/>
    <col min="12546" max="12546" width="6.28515625" style="3" customWidth="1"/>
    <col min="12547" max="12562" width="2.7109375" style="3" customWidth="1"/>
    <col min="12563" max="12563" width="6.28515625" style="3" customWidth="1"/>
    <col min="12564" max="12565" width="2.7109375" style="3" customWidth="1"/>
    <col min="12566" max="12566" width="4.42578125" style="3" customWidth="1"/>
    <col min="12567" max="12579" width="2.7109375" style="3" customWidth="1"/>
    <col min="12580" max="12580" width="6.28515625" style="3" customWidth="1"/>
    <col min="12581" max="12595" width="2.7109375" style="3" customWidth="1"/>
    <col min="12596" max="12596" width="4.140625" style="3" customWidth="1"/>
    <col min="12597" max="12597" width="22.85546875" style="3" customWidth="1"/>
    <col min="12598" max="12800" width="9.140625" style="3"/>
    <col min="12801" max="12801" width="2.7109375" style="3" customWidth="1"/>
    <col min="12802" max="12802" width="6.28515625" style="3" customWidth="1"/>
    <col min="12803" max="12818" width="2.7109375" style="3" customWidth="1"/>
    <col min="12819" max="12819" width="6.28515625" style="3" customWidth="1"/>
    <col min="12820" max="12821" width="2.7109375" style="3" customWidth="1"/>
    <col min="12822" max="12822" width="4.42578125" style="3" customWidth="1"/>
    <col min="12823" max="12835" width="2.7109375" style="3" customWidth="1"/>
    <col min="12836" max="12836" width="6.28515625" style="3" customWidth="1"/>
    <col min="12837" max="12851" width="2.7109375" style="3" customWidth="1"/>
    <col min="12852" max="12852" width="4.140625" style="3" customWidth="1"/>
    <col min="12853" max="12853" width="22.85546875" style="3" customWidth="1"/>
    <col min="12854" max="13056" width="9.140625" style="3"/>
    <col min="13057" max="13057" width="2.7109375" style="3" customWidth="1"/>
    <col min="13058" max="13058" width="6.28515625" style="3" customWidth="1"/>
    <col min="13059" max="13074" width="2.7109375" style="3" customWidth="1"/>
    <col min="13075" max="13075" width="6.28515625" style="3" customWidth="1"/>
    <col min="13076" max="13077" width="2.7109375" style="3" customWidth="1"/>
    <col min="13078" max="13078" width="4.42578125" style="3" customWidth="1"/>
    <col min="13079" max="13091" width="2.7109375" style="3" customWidth="1"/>
    <col min="13092" max="13092" width="6.28515625" style="3" customWidth="1"/>
    <col min="13093" max="13107" width="2.7109375" style="3" customWidth="1"/>
    <col min="13108" max="13108" width="4.140625" style="3" customWidth="1"/>
    <col min="13109" max="13109" width="22.85546875" style="3" customWidth="1"/>
    <col min="13110" max="13312" width="9.140625" style="3"/>
    <col min="13313" max="13313" width="2.7109375" style="3" customWidth="1"/>
    <col min="13314" max="13314" width="6.28515625" style="3" customWidth="1"/>
    <col min="13315" max="13330" width="2.7109375" style="3" customWidth="1"/>
    <col min="13331" max="13331" width="6.28515625" style="3" customWidth="1"/>
    <col min="13332" max="13333" width="2.7109375" style="3" customWidth="1"/>
    <col min="13334" max="13334" width="4.42578125" style="3" customWidth="1"/>
    <col min="13335" max="13347" width="2.7109375" style="3" customWidth="1"/>
    <col min="13348" max="13348" width="6.28515625" style="3" customWidth="1"/>
    <col min="13349" max="13363" width="2.7109375" style="3" customWidth="1"/>
    <col min="13364" max="13364" width="4.140625" style="3" customWidth="1"/>
    <col min="13365" max="13365" width="22.85546875" style="3" customWidth="1"/>
    <col min="13366" max="13568" width="9.140625" style="3"/>
    <col min="13569" max="13569" width="2.7109375" style="3" customWidth="1"/>
    <col min="13570" max="13570" width="6.28515625" style="3" customWidth="1"/>
    <col min="13571" max="13586" width="2.7109375" style="3" customWidth="1"/>
    <col min="13587" max="13587" width="6.28515625" style="3" customWidth="1"/>
    <col min="13588" max="13589" width="2.7109375" style="3" customWidth="1"/>
    <col min="13590" max="13590" width="4.42578125" style="3" customWidth="1"/>
    <col min="13591" max="13603" width="2.7109375" style="3" customWidth="1"/>
    <col min="13604" max="13604" width="6.28515625" style="3" customWidth="1"/>
    <col min="13605" max="13619" width="2.7109375" style="3" customWidth="1"/>
    <col min="13620" max="13620" width="4.140625" style="3" customWidth="1"/>
    <col min="13621" max="13621" width="22.85546875" style="3" customWidth="1"/>
    <col min="13622" max="13824" width="9.140625" style="3"/>
    <col min="13825" max="13825" width="2.7109375" style="3" customWidth="1"/>
    <col min="13826" max="13826" width="6.28515625" style="3" customWidth="1"/>
    <col min="13827" max="13842" width="2.7109375" style="3" customWidth="1"/>
    <col min="13843" max="13843" width="6.28515625" style="3" customWidth="1"/>
    <col min="13844" max="13845" width="2.7109375" style="3" customWidth="1"/>
    <col min="13846" max="13846" width="4.42578125" style="3" customWidth="1"/>
    <col min="13847" max="13859" width="2.7109375" style="3" customWidth="1"/>
    <col min="13860" max="13860" width="6.28515625" style="3" customWidth="1"/>
    <col min="13861" max="13875" width="2.7109375" style="3" customWidth="1"/>
    <col min="13876" max="13876" width="4.140625" style="3" customWidth="1"/>
    <col min="13877" max="13877" width="22.85546875" style="3" customWidth="1"/>
    <col min="13878" max="14080" width="9.140625" style="3"/>
    <col min="14081" max="14081" width="2.7109375" style="3" customWidth="1"/>
    <col min="14082" max="14082" width="6.28515625" style="3" customWidth="1"/>
    <col min="14083" max="14098" width="2.7109375" style="3" customWidth="1"/>
    <col min="14099" max="14099" width="6.28515625" style="3" customWidth="1"/>
    <col min="14100" max="14101" width="2.7109375" style="3" customWidth="1"/>
    <col min="14102" max="14102" width="4.42578125" style="3" customWidth="1"/>
    <col min="14103" max="14115" width="2.7109375" style="3" customWidth="1"/>
    <col min="14116" max="14116" width="6.28515625" style="3" customWidth="1"/>
    <col min="14117" max="14131" width="2.7109375" style="3" customWidth="1"/>
    <col min="14132" max="14132" width="4.140625" style="3" customWidth="1"/>
    <col min="14133" max="14133" width="22.85546875" style="3" customWidth="1"/>
    <col min="14134" max="14336" width="9.140625" style="3"/>
    <col min="14337" max="14337" width="2.7109375" style="3" customWidth="1"/>
    <col min="14338" max="14338" width="6.28515625" style="3" customWidth="1"/>
    <col min="14339" max="14354" width="2.7109375" style="3" customWidth="1"/>
    <col min="14355" max="14355" width="6.28515625" style="3" customWidth="1"/>
    <col min="14356" max="14357" width="2.7109375" style="3" customWidth="1"/>
    <col min="14358" max="14358" width="4.42578125" style="3" customWidth="1"/>
    <col min="14359" max="14371" width="2.7109375" style="3" customWidth="1"/>
    <col min="14372" max="14372" width="6.28515625" style="3" customWidth="1"/>
    <col min="14373" max="14387" width="2.7109375" style="3" customWidth="1"/>
    <col min="14388" max="14388" width="4.140625" style="3" customWidth="1"/>
    <col min="14389" max="14389" width="22.85546875" style="3" customWidth="1"/>
    <col min="14390" max="14592" width="9.140625" style="3"/>
    <col min="14593" max="14593" width="2.7109375" style="3" customWidth="1"/>
    <col min="14594" max="14594" width="6.28515625" style="3" customWidth="1"/>
    <col min="14595" max="14610" width="2.7109375" style="3" customWidth="1"/>
    <col min="14611" max="14611" width="6.28515625" style="3" customWidth="1"/>
    <col min="14612" max="14613" width="2.7109375" style="3" customWidth="1"/>
    <col min="14614" max="14614" width="4.42578125" style="3" customWidth="1"/>
    <col min="14615" max="14627" width="2.7109375" style="3" customWidth="1"/>
    <col min="14628" max="14628" width="6.28515625" style="3" customWidth="1"/>
    <col min="14629" max="14643" width="2.7109375" style="3" customWidth="1"/>
    <col min="14644" max="14644" width="4.140625" style="3" customWidth="1"/>
    <col min="14645" max="14645" width="22.85546875" style="3" customWidth="1"/>
    <col min="14646" max="14848" width="9.140625" style="3"/>
    <col min="14849" max="14849" width="2.7109375" style="3" customWidth="1"/>
    <col min="14850" max="14850" width="6.28515625" style="3" customWidth="1"/>
    <col min="14851" max="14866" width="2.7109375" style="3" customWidth="1"/>
    <col min="14867" max="14867" width="6.28515625" style="3" customWidth="1"/>
    <col min="14868" max="14869" width="2.7109375" style="3" customWidth="1"/>
    <col min="14870" max="14870" width="4.42578125" style="3" customWidth="1"/>
    <col min="14871" max="14883" width="2.7109375" style="3" customWidth="1"/>
    <col min="14884" max="14884" width="6.28515625" style="3" customWidth="1"/>
    <col min="14885" max="14899" width="2.7109375" style="3" customWidth="1"/>
    <col min="14900" max="14900" width="4.140625" style="3" customWidth="1"/>
    <col min="14901" max="14901" width="22.85546875" style="3" customWidth="1"/>
    <col min="14902" max="15104" width="9.140625" style="3"/>
    <col min="15105" max="15105" width="2.7109375" style="3" customWidth="1"/>
    <col min="15106" max="15106" width="6.28515625" style="3" customWidth="1"/>
    <col min="15107" max="15122" width="2.7109375" style="3" customWidth="1"/>
    <col min="15123" max="15123" width="6.28515625" style="3" customWidth="1"/>
    <col min="15124" max="15125" width="2.7109375" style="3" customWidth="1"/>
    <col min="15126" max="15126" width="4.42578125" style="3" customWidth="1"/>
    <col min="15127" max="15139" width="2.7109375" style="3" customWidth="1"/>
    <col min="15140" max="15140" width="6.28515625" style="3" customWidth="1"/>
    <col min="15141" max="15155" width="2.7109375" style="3" customWidth="1"/>
    <col min="15156" max="15156" width="4.140625" style="3" customWidth="1"/>
    <col min="15157" max="15157" width="22.85546875" style="3" customWidth="1"/>
    <col min="15158" max="15360" width="9.140625" style="3"/>
    <col min="15361" max="15361" width="2.7109375" style="3" customWidth="1"/>
    <col min="15362" max="15362" width="6.28515625" style="3" customWidth="1"/>
    <col min="15363" max="15378" width="2.7109375" style="3" customWidth="1"/>
    <col min="15379" max="15379" width="6.28515625" style="3" customWidth="1"/>
    <col min="15380" max="15381" width="2.7109375" style="3" customWidth="1"/>
    <col min="15382" max="15382" width="4.42578125" style="3" customWidth="1"/>
    <col min="15383" max="15395" width="2.7109375" style="3" customWidth="1"/>
    <col min="15396" max="15396" width="6.28515625" style="3" customWidth="1"/>
    <col min="15397" max="15411" width="2.7109375" style="3" customWidth="1"/>
    <col min="15412" max="15412" width="4.140625" style="3" customWidth="1"/>
    <col min="15413" max="15413" width="22.85546875" style="3" customWidth="1"/>
    <col min="15414" max="15616" width="9.140625" style="3"/>
    <col min="15617" max="15617" width="2.7109375" style="3" customWidth="1"/>
    <col min="15618" max="15618" width="6.28515625" style="3" customWidth="1"/>
    <col min="15619" max="15634" width="2.7109375" style="3" customWidth="1"/>
    <col min="15635" max="15635" width="6.28515625" style="3" customWidth="1"/>
    <col min="15636" max="15637" width="2.7109375" style="3" customWidth="1"/>
    <col min="15638" max="15638" width="4.42578125" style="3" customWidth="1"/>
    <col min="15639" max="15651" width="2.7109375" style="3" customWidth="1"/>
    <col min="15652" max="15652" width="6.28515625" style="3" customWidth="1"/>
    <col min="15653" max="15667" width="2.7109375" style="3" customWidth="1"/>
    <col min="15668" max="15668" width="4.140625" style="3" customWidth="1"/>
    <col min="15669" max="15669" width="22.85546875" style="3" customWidth="1"/>
    <col min="15670" max="15872" width="9.140625" style="3"/>
    <col min="15873" max="15873" width="2.7109375" style="3" customWidth="1"/>
    <col min="15874" max="15874" width="6.28515625" style="3" customWidth="1"/>
    <col min="15875" max="15890" width="2.7109375" style="3" customWidth="1"/>
    <col min="15891" max="15891" width="6.28515625" style="3" customWidth="1"/>
    <col min="15892" max="15893" width="2.7109375" style="3" customWidth="1"/>
    <col min="15894" max="15894" width="4.42578125" style="3" customWidth="1"/>
    <col min="15895" max="15907" width="2.7109375" style="3" customWidth="1"/>
    <col min="15908" max="15908" width="6.28515625" style="3" customWidth="1"/>
    <col min="15909" max="15923" width="2.7109375" style="3" customWidth="1"/>
    <col min="15924" max="15924" width="4.140625" style="3" customWidth="1"/>
    <col min="15925" max="15925" width="22.85546875" style="3" customWidth="1"/>
    <col min="15926" max="16128" width="9.140625" style="3"/>
    <col min="16129" max="16129" width="2.7109375" style="3" customWidth="1"/>
    <col min="16130" max="16130" width="6.28515625" style="3" customWidth="1"/>
    <col min="16131" max="16146" width="2.7109375" style="3" customWidth="1"/>
    <col min="16147" max="16147" width="6.28515625" style="3" customWidth="1"/>
    <col min="16148" max="16149" width="2.7109375" style="3" customWidth="1"/>
    <col min="16150" max="16150" width="4.42578125" style="3" customWidth="1"/>
    <col min="16151" max="16163" width="2.7109375" style="3" customWidth="1"/>
    <col min="16164" max="16164" width="6.28515625" style="3" customWidth="1"/>
    <col min="16165" max="16179" width="2.7109375" style="3" customWidth="1"/>
    <col min="16180" max="16180" width="4.140625" style="3" customWidth="1"/>
    <col min="16181" max="16181" width="22.85546875" style="3" customWidth="1"/>
    <col min="16182" max="16384" width="9.140625" style="3"/>
  </cols>
  <sheetData>
    <row r="1" spans="1:53" s="5" customFormat="1" ht="18" customHeight="1" x14ac:dyDescent="0.2">
      <c r="B1" s="5" t="s">
        <v>36</v>
      </c>
    </row>
    <row r="2" spans="1:53" s="5" customFormat="1" ht="18" customHeight="1" x14ac:dyDescent="0.2">
      <c r="B2" s="6" t="s">
        <v>29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8" t="s">
        <v>136</v>
      </c>
    </row>
    <row r="3" spans="1:53" s="9" customFormat="1" ht="18" customHeight="1" x14ac:dyDescent="0.2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1"/>
      <c r="U3" s="101"/>
      <c r="V3" s="101"/>
      <c r="W3" s="477"/>
      <c r="X3" s="477"/>
      <c r="Y3" s="477"/>
      <c r="Z3" s="475"/>
      <c r="AA3" s="475"/>
      <c r="AB3" s="475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</row>
    <row r="4" spans="1:53" s="9" customFormat="1" ht="18" customHeight="1" x14ac:dyDescent="0.2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</row>
    <row r="5" spans="1:53" s="9" customFormat="1" ht="18" customHeight="1" x14ac:dyDescent="0.2">
      <c r="B5" s="296" t="s">
        <v>19</v>
      </c>
      <c r="C5" s="296"/>
      <c r="D5" s="296"/>
      <c r="E5" s="296"/>
      <c r="F5" s="296"/>
      <c r="G5" s="296"/>
      <c r="H5" s="296"/>
      <c r="I5" s="296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</row>
    <row r="6" spans="1:53" s="9" customFormat="1" ht="18" customHeight="1" x14ac:dyDescent="0.2">
      <c r="B6" s="297" t="s">
        <v>84</v>
      </c>
      <c r="C6" s="297"/>
      <c r="D6" s="297"/>
      <c r="E6" s="297"/>
      <c r="F6" s="297"/>
      <c r="G6" s="297"/>
      <c r="H6" s="297"/>
      <c r="I6" s="297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</row>
    <row r="7" spans="1:53" s="9" customFormat="1" ht="18" customHeight="1" x14ac:dyDescent="0.2">
      <c r="B7" s="203" t="s">
        <v>56</v>
      </c>
      <c r="C7" s="203"/>
      <c r="D7" s="203"/>
      <c r="E7" s="203"/>
      <c r="F7" s="203"/>
      <c r="G7" s="203"/>
      <c r="H7" s="203"/>
      <c r="I7" s="203"/>
      <c r="J7" s="77"/>
      <c r="K7" s="77"/>
      <c r="L7" s="100"/>
      <c r="M7" s="104"/>
      <c r="N7" s="77"/>
      <c r="O7" s="77"/>
      <c r="P7" s="77"/>
      <c r="Q7" s="77"/>
      <c r="R7" s="77"/>
      <c r="S7" s="77"/>
      <c r="T7" s="77"/>
      <c r="U7" s="77"/>
      <c r="V7" s="103"/>
      <c r="W7" s="103"/>
      <c r="X7" s="103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</row>
    <row r="8" spans="1:53" s="9" customFormat="1" ht="18" customHeight="1" x14ac:dyDescent="0.2">
      <c r="B8" s="204" t="s">
        <v>83</v>
      </c>
      <c r="C8" s="204"/>
      <c r="D8" s="204"/>
      <c r="E8" s="204"/>
      <c r="F8" s="204"/>
      <c r="G8" s="204"/>
      <c r="H8" s="204"/>
      <c r="I8" s="204"/>
      <c r="J8" s="77"/>
      <c r="K8" s="77"/>
      <c r="L8" s="100"/>
      <c r="M8" s="104"/>
      <c r="N8" s="77"/>
      <c r="O8" s="77"/>
      <c r="P8" s="77"/>
      <c r="Q8" s="77"/>
      <c r="R8" s="77"/>
      <c r="S8" s="77"/>
      <c r="T8" s="77"/>
      <c r="U8" s="77"/>
      <c r="V8" s="102"/>
      <c r="W8" s="102"/>
      <c r="X8" s="102"/>
      <c r="Y8" s="100"/>
      <c r="Z8" s="100"/>
      <c r="AA8" s="100"/>
      <c r="AB8" s="100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</row>
    <row r="9" spans="1:53" s="9" customFormat="1" ht="18" customHeight="1" x14ac:dyDescent="0.2">
      <c r="B9" s="220" t="s">
        <v>82</v>
      </c>
      <c r="C9" s="221"/>
      <c r="D9" s="221"/>
      <c r="E9" s="221"/>
      <c r="F9" s="221"/>
      <c r="G9" s="221"/>
      <c r="H9" s="221"/>
      <c r="I9" s="222"/>
      <c r="J9" s="77"/>
      <c r="K9" s="77"/>
      <c r="L9" s="100"/>
      <c r="M9" s="104"/>
      <c r="N9" s="77"/>
      <c r="O9" s="77"/>
      <c r="P9" s="77"/>
      <c r="Q9" s="77"/>
      <c r="R9" s="77"/>
      <c r="S9" s="77"/>
      <c r="T9" s="77"/>
      <c r="U9" s="77"/>
      <c r="V9" s="102"/>
      <c r="W9" s="102"/>
      <c r="X9" s="102"/>
      <c r="Y9" s="100"/>
      <c r="Z9" s="100"/>
      <c r="AA9" s="100"/>
      <c r="AB9" s="100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</row>
    <row r="10" spans="1:53" s="9" customFormat="1" ht="18" customHeight="1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100"/>
      <c r="M10" s="103"/>
      <c r="N10" s="100"/>
      <c r="O10" s="100"/>
      <c r="P10" s="100"/>
      <c r="Q10" s="100"/>
      <c r="R10" s="100"/>
      <c r="S10" s="100"/>
      <c r="T10" s="100"/>
      <c r="U10" s="100"/>
      <c r="V10" s="102"/>
      <c r="W10" s="102"/>
      <c r="X10" s="102"/>
      <c r="Y10" s="100"/>
      <c r="Z10" s="109"/>
      <c r="AA10" s="109"/>
      <c r="AB10" s="109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</row>
    <row r="11" spans="1:53" s="9" customFormat="1" ht="18" customHeight="1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100"/>
      <c r="M11" s="77"/>
      <c r="N11" s="77"/>
      <c r="O11" s="100"/>
      <c r="P11" s="100"/>
      <c r="Q11" s="100"/>
      <c r="R11" s="100"/>
      <c r="S11" s="102"/>
      <c r="T11" s="102"/>
      <c r="U11" s="102"/>
      <c r="V11" s="102"/>
      <c r="W11" s="105"/>
      <c r="X11" s="102"/>
      <c r="Y11" s="100"/>
      <c r="Z11" s="100"/>
      <c r="AA11" s="106"/>
      <c r="AB11" s="106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77"/>
      <c r="AT11" s="107"/>
      <c r="AU11" s="107"/>
      <c r="AV11" s="107"/>
      <c r="AW11" s="107"/>
      <c r="AX11" s="107"/>
      <c r="AY11" s="107"/>
      <c r="AZ11" s="100"/>
      <c r="BA11" s="100"/>
    </row>
    <row r="12" spans="1:53" s="9" customFormat="1" ht="18" customHeight="1" thickBot="1" x14ac:dyDescent="0.25">
      <c r="T12" s="10"/>
      <c r="U12" s="10"/>
      <c r="V12" s="10"/>
      <c r="W12" s="10"/>
      <c r="X12" s="10"/>
      <c r="Y12" s="10"/>
      <c r="AY12" s="18"/>
    </row>
    <row r="13" spans="1:53" ht="18" customHeight="1" thickBot="1" x14ac:dyDescent="0.25">
      <c r="A13" s="143" t="s">
        <v>28</v>
      </c>
      <c r="B13" s="144"/>
      <c r="C13" s="223">
        <v>45339</v>
      </c>
      <c r="D13" s="224"/>
      <c r="E13" s="225"/>
      <c r="F13" s="223">
        <f>C13+1</f>
        <v>45340</v>
      </c>
      <c r="G13" s="224"/>
      <c r="H13" s="225"/>
      <c r="I13" s="223">
        <f t="shared" ref="I13" si="0">F13+1</f>
        <v>45341</v>
      </c>
      <c r="J13" s="224"/>
      <c r="K13" s="225"/>
      <c r="L13" s="223">
        <f t="shared" ref="L13" si="1">I13+1</f>
        <v>45342</v>
      </c>
      <c r="M13" s="224"/>
      <c r="N13" s="225"/>
      <c r="O13" s="223">
        <f t="shared" ref="O13" si="2">L13+1</f>
        <v>45343</v>
      </c>
      <c r="P13" s="224"/>
      <c r="Q13" s="225"/>
      <c r="R13" s="241" t="s">
        <v>27</v>
      </c>
      <c r="S13" s="242"/>
      <c r="T13" s="140">
        <f>C13+7</f>
        <v>45346</v>
      </c>
      <c r="U13" s="141"/>
      <c r="V13" s="142"/>
      <c r="W13" s="140">
        <f t="shared" ref="W13" si="3">F13+7</f>
        <v>45347</v>
      </c>
      <c r="X13" s="141"/>
      <c r="Y13" s="142"/>
      <c r="Z13" s="140">
        <f>I13+7</f>
        <v>45348</v>
      </c>
      <c r="AA13" s="141"/>
      <c r="AB13" s="142"/>
      <c r="AC13" s="140">
        <f>L13+7</f>
        <v>45349</v>
      </c>
      <c r="AD13" s="141"/>
      <c r="AE13" s="142"/>
      <c r="AF13" s="140">
        <f>O13+7</f>
        <v>45350</v>
      </c>
      <c r="AG13" s="141"/>
      <c r="AH13" s="142"/>
      <c r="AI13" s="143" t="s">
        <v>0</v>
      </c>
      <c r="AJ13" s="144"/>
      <c r="AK13" s="171">
        <f>T13+8</f>
        <v>45354</v>
      </c>
      <c r="AL13" s="172"/>
      <c r="AM13" s="172"/>
      <c r="AN13" s="171">
        <f>W13+8</f>
        <v>45355</v>
      </c>
      <c r="AO13" s="172"/>
      <c r="AP13" s="172"/>
      <c r="AQ13" s="171">
        <f>Z13+8</f>
        <v>45356</v>
      </c>
      <c r="AR13" s="172"/>
      <c r="AS13" s="172"/>
      <c r="AT13" s="171">
        <f>AC13+8</f>
        <v>45357</v>
      </c>
      <c r="AU13" s="172"/>
      <c r="AV13" s="172"/>
      <c r="AW13" s="171">
        <f>AF13+8</f>
        <v>45358</v>
      </c>
      <c r="AX13" s="172"/>
      <c r="AY13" s="172"/>
    </row>
    <row r="14" spans="1:53" ht="18" customHeight="1" thickBot="1" x14ac:dyDescent="0.25">
      <c r="A14" s="379"/>
      <c r="B14" s="29" t="s">
        <v>20</v>
      </c>
      <c r="C14" s="138" t="s">
        <v>21</v>
      </c>
      <c r="D14" s="139"/>
      <c r="E14" s="139"/>
      <c r="F14" s="139" t="s">
        <v>22</v>
      </c>
      <c r="G14" s="139"/>
      <c r="H14" s="139"/>
      <c r="I14" s="139" t="s">
        <v>23</v>
      </c>
      <c r="J14" s="139"/>
      <c r="K14" s="139"/>
      <c r="L14" s="169" t="s">
        <v>24</v>
      </c>
      <c r="M14" s="170"/>
      <c r="N14" s="138"/>
      <c r="O14" s="169" t="s">
        <v>25</v>
      </c>
      <c r="P14" s="170"/>
      <c r="Q14" s="179"/>
      <c r="R14" s="379"/>
      <c r="S14" s="29" t="s">
        <v>20</v>
      </c>
      <c r="T14" s="138" t="s">
        <v>21</v>
      </c>
      <c r="U14" s="139"/>
      <c r="V14" s="139"/>
      <c r="W14" s="139" t="s">
        <v>22</v>
      </c>
      <c r="X14" s="139"/>
      <c r="Y14" s="139"/>
      <c r="Z14" s="139" t="s">
        <v>23</v>
      </c>
      <c r="AA14" s="139"/>
      <c r="AB14" s="139"/>
      <c r="AC14" s="169" t="s">
        <v>24</v>
      </c>
      <c r="AD14" s="170"/>
      <c r="AE14" s="138"/>
      <c r="AF14" s="169" t="s">
        <v>25</v>
      </c>
      <c r="AG14" s="170"/>
      <c r="AH14" s="179"/>
      <c r="AI14" s="379"/>
      <c r="AJ14" s="29" t="s">
        <v>20</v>
      </c>
      <c r="AK14" s="138" t="s">
        <v>21</v>
      </c>
      <c r="AL14" s="139"/>
      <c r="AM14" s="139"/>
      <c r="AN14" s="139" t="s">
        <v>22</v>
      </c>
      <c r="AO14" s="139"/>
      <c r="AP14" s="139"/>
      <c r="AQ14" s="139" t="s">
        <v>23</v>
      </c>
      <c r="AR14" s="139"/>
      <c r="AS14" s="139"/>
      <c r="AT14" s="169" t="s">
        <v>24</v>
      </c>
      <c r="AU14" s="170"/>
      <c r="AV14" s="138"/>
      <c r="AW14" s="169" t="s">
        <v>25</v>
      </c>
      <c r="AX14" s="170"/>
      <c r="AY14" s="179"/>
    </row>
    <row r="15" spans="1:53" ht="18" customHeight="1" x14ac:dyDescent="0.25">
      <c r="A15" s="380"/>
      <c r="B15" s="30" t="s">
        <v>32</v>
      </c>
      <c r="C15" s="467" t="s">
        <v>60</v>
      </c>
      <c r="D15" s="419"/>
      <c r="E15" s="419"/>
      <c r="F15" s="419" t="s">
        <v>59</v>
      </c>
      <c r="G15" s="419"/>
      <c r="H15" s="419"/>
      <c r="I15" s="419" t="s">
        <v>60</v>
      </c>
      <c r="J15" s="419"/>
      <c r="K15" s="419"/>
      <c r="L15" s="419" t="s">
        <v>59</v>
      </c>
      <c r="M15" s="419"/>
      <c r="N15" s="419"/>
      <c r="O15" s="350"/>
      <c r="P15" s="350"/>
      <c r="Q15" s="351"/>
      <c r="R15" s="215"/>
      <c r="S15" s="30" t="s">
        <v>32</v>
      </c>
      <c r="T15" s="467" t="s">
        <v>60</v>
      </c>
      <c r="U15" s="419"/>
      <c r="V15" s="419"/>
      <c r="W15" s="419" t="s">
        <v>59</v>
      </c>
      <c r="X15" s="419"/>
      <c r="Y15" s="419"/>
      <c r="Z15" s="419" t="s">
        <v>60</v>
      </c>
      <c r="AA15" s="419"/>
      <c r="AB15" s="419"/>
      <c r="AC15" s="419" t="s">
        <v>59</v>
      </c>
      <c r="AD15" s="419"/>
      <c r="AE15" s="419"/>
      <c r="AF15" s="350"/>
      <c r="AG15" s="350"/>
      <c r="AH15" s="351"/>
      <c r="AI15" s="215"/>
      <c r="AJ15" s="30" t="s">
        <v>32</v>
      </c>
      <c r="AK15" s="452" t="s">
        <v>61</v>
      </c>
      <c r="AL15" s="359"/>
      <c r="AM15" s="359"/>
      <c r="AN15" s="359" t="s">
        <v>61</v>
      </c>
      <c r="AO15" s="359"/>
      <c r="AP15" s="359"/>
      <c r="AQ15" s="359" t="s">
        <v>61</v>
      </c>
      <c r="AR15" s="359"/>
      <c r="AS15" s="359"/>
      <c r="AT15" s="359" t="s">
        <v>61</v>
      </c>
      <c r="AU15" s="359"/>
      <c r="AV15" s="359"/>
      <c r="AW15" s="456"/>
      <c r="AX15" s="457"/>
      <c r="AY15" s="458"/>
    </row>
    <row r="16" spans="1:53" ht="18" customHeight="1" x14ac:dyDescent="0.25">
      <c r="A16" s="380"/>
      <c r="B16" s="31" t="s">
        <v>33</v>
      </c>
      <c r="C16" s="468" t="s">
        <v>60</v>
      </c>
      <c r="D16" s="448"/>
      <c r="E16" s="448"/>
      <c r="F16" s="448" t="s">
        <v>59</v>
      </c>
      <c r="G16" s="448"/>
      <c r="H16" s="448"/>
      <c r="I16" s="448" t="s">
        <v>60</v>
      </c>
      <c r="J16" s="448"/>
      <c r="K16" s="448"/>
      <c r="L16" s="448" t="s">
        <v>59</v>
      </c>
      <c r="M16" s="448"/>
      <c r="N16" s="448"/>
      <c r="O16" s="352"/>
      <c r="P16" s="352"/>
      <c r="Q16" s="353"/>
      <c r="R16" s="215"/>
      <c r="S16" s="31" t="s">
        <v>33</v>
      </c>
      <c r="T16" s="468" t="s">
        <v>60</v>
      </c>
      <c r="U16" s="448"/>
      <c r="V16" s="448"/>
      <c r="W16" s="448" t="s">
        <v>59</v>
      </c>
      <c r="X16" s="448"/>
      <c r="Y16" s="448"/>
      <c r="Z16" s="448" t="s">
        <v>60</v>
      </c>
      <c r="AA16" s="448"/>
      <c r="AB16" s="448"/>
      <c r="AC16" s="448" t="s">
        <v>59</v>
      </c>
      <c r="AD16" s="448"/>
      <c r="AE16" s="448"/>
      <c r="AF16" s="352"/>
      <c r="AG16" s="352"/>
      <c r="AH16" s="353"/>
      <c r="AI16" s="215"/>
      <c r="AJ16" s="31" t="s">
        <v>33</v>
      </c>
      <c r="AK16" s="459" t="s">
        <v>61</v>
      </c>
      <c r="AL16" s="348"/>
      <c r="AM16" s="348"/>
      <c r="AN16" s="348" t="s">
        <v>61</v>
      </c>
      <c r="AO16" s="348"/>
      <c r="AP16" s="348"/>
      <c r="AQ16" s="348" t="s">
        <v>61</v>
      </c>
      <c r="AR16" s="348"/>
      <c r="AS16" s="348"/>
      <c r="AT16" s="348" t="s">
        <v>61</v>
      </c>
      <c r="AU16" s="348"/>
      <c r="AV16" s="348"/>
      <c r="AW16" s="453"/>
      <c r="AX16" s="454"/>
      <c r="AY16" s="455"/>
    </row>
    <row r="17" spans="1:53" ht="18" customHeight="1" x14ac:dyDescent="0.25">
      <c r="A17" s="380"/>
      <c r="B17" s="31" t="s">
        <v>34</v>
      </c>
      <c r="C17" s="468" t="s">
        <v>60</v>
      </c>
      <c r="D17" s="448"/>
      <c r="E17" s="448"/>
      <c r="F17" s="448" t="s">
        <v>59</v>
      </c>
      <c r="G17" s="448"/>
      <c r="H17" s="448"/>
      <c r="I17" s="448" t="s">
        <v>60</v>
      </c>
      <c r="J17" s="448"/>
      <c r="K17" s="448"/>
      <c r="L17" s="448" t="s">
        <v>59</v>
      </c>
      <c r="M17" s="448"/>
      <c r="N17" s="448"/>
      <c r="O17" s="352"/>
      <c r="P17" s="352"/>
      <c r="Q17" s="353"/>
      <c r="R17" s="215"/>
      <c r="S17" s="31" t="s">
        <v>34</v>
      </c>
      <c r="T17" s="468" t="s">
        <v>60</v>
      </c>
      <c r="U17" s="448"/>
      <c r="V17" s="448"/>
      <c r="W17" s="448" t="s">
        <v>59</v>
      </c>
      <c r="X17" s="448"/>
      <c r="Y17" s="448"/>
      <c r="Z17" s="448" t="s">
        <v>60</v>
      </c>
      <c r="AA17" s="448"/>
      <c r="AB17" s="448"/>
      <c r="AC17" s="448" t="s">
        <v>59</v>
      </c>
      <c r="AD17" s="448"/>
      <c r="AE17" s="448"/>
      <c r="AF17" s="352"/>
      <c r="AG17" s="352"/>
      <c r="AH17" s="353"/>
      <c r="AI17" s="215"/>
      <c r="AJ17" s="31" t="s">
        <v>34</v>
      </c>
      <c r="AK17" s="459" t="s">
        <v>61</v>
      </c>
      <c r="AL17" s="348"/>
      <c r="AM17" s="348"/>
      <c r="AN17" s="348" t="s">
        <v>61</v>
      </c>
      <c r="AO17" s="348"/>
      <c r="AP17" s="348"/>
      <c r="AQ17" s="348" t="s">
        <v>61</v>
      </c>
      <c r="AR17" s="348"/>
      <c r="AS17" s="348"/>
      <c r="AT17" s="348" t="s">
        <v>61</v>
      </c>
      <c r="AU17" s="348"/>
      <c r="AV17" s="348"/>
      <c r="AW17" s="453"/>
      <c r="AX17" s="454"/>
      <c r="AY17" s="455"/>
    </row>
    <row r="18" spans="1:53" ht="18" customHeight="1" thickBot="1" x14ac:dyDescent="0.3">
      <c r="A18" s="381"/>
      <c r="B18" s="32" t="s">
        <v>35</v>
      </c>
      <c r="C18" s="469" t="s">
        <v>60</v>
      </c>
      <c r="D18" s="463"/>
      <c r="E18" s="463"/>
      <c r="F18" s="463" t="s">
        <v>59</v>
      </c>
      <c r="G18" s="463"/>
      <c r="H18" s="463"/>
      <c r="I18" s="463" t="s">
        <v>60</v>
      </c>
      <c r="J18" s="463"/>
      <c r="K18" s="463"/>
      <c r="L18" s="463" t="s">
        <v>59</v>
      </c>
      <c r="M18" s="463"/>
      <c r="N18" s="463"/>
      <c r="O18" s="354"/>
      <c r="P18" s="354"/>
      <c r="Q18" s="355"/>
      <c r="R18" s="216"/>
      <c r="S18" s="32" t="s">
        <v>35</v>
      </c>
      <c r="T18" s="469" t="s">
        <v>60</v>
      </c>
      <c r="U18" s="463"/>
      <c r="V18" s="463"/>
      <c r="W18" s="463" t="s">
        <v>59</v>
      </c>
      <c r="X18" s="463"/>
      <c r="Y18" s="463"/>
      <c r="Z18" s="463" t="s">
        <v>60</v>
      </c>
      <c r="AA18" s="463"/>
      <c r="AB18" s="463"/>
      <c r="AC18" s="463" t="s">
        <v>59</v>
      </c>
      <c r="AD18" s="463"/>
      <c r="AE18" s="463"/>
      <c r="AF18" s="354"/>
      <c r="AG18" s="354"/>
      <c r="AH18" s="355"/>
      <c r="AI18" s="216"/>
      <c r="AJ18" s="32" t="s">
        <v>35</v>
      </c>
      <c r="AK18" s="464" t="s">
        <v>61</v>
      </c>
      <c r="AL18" s="349"/>
      <c r="AM18" s="349"/>
      <c r="AN18" s="349" t="s">
        <v>61</v>
      </c>
      <c r="AO18" s="349"/>
      <c r="AP18" s="349"/>
      <c r="AQ18" s="349" t="s">
        <v>61</v>
      </c>
      <c r="AR18" s="349"/>
      <c r="AS18" s="349"/>
      <c r="AT18" s="349" t="s">
        <v>61</v>
      </c>
      <c r="AU18" s="349"/>
      <c r="AV18" s="349"/>
      <c r="AW18" s="460"/>
      <c r="AX18" s="461"/>
      <c r="AY18" s="462"/>
    </row>
    <row r="19" spans="1:53" ht="18" customHeight="1" thickBot="1" x14ac:dyDescent="0.25"/>
    <row r="20" spans="1:53" ht="18" customHeight="1" thickBot="1" x14ac:dyDescent="0.25">
      <c r="A20" s="143" t="s">
        <v>1</v>
      </c>
      <c r="B20" s="144"/>
      <c r="C20" s="176">
        <f>AK13+7</f>
        <v>45361</v>
      </c>
      <c r="D20" s="177"/>
      <c r="E20" s="178"/>
      <c r="F20" s="176">
        <f t="shared" ref="F20" si="4">AN13+7</f>
        <v>45362</v>
      </c>
      <c r="G20" s="177"/>
      <c r="H20" s="178"/>
      <c r="I20" s="176">
        <f t="shared" ref="I20" si="5">AQ13+7</f>
        <v>45363</v>
      </c>
      <c r="J20" s="177"/>
      <c r="K20" s="178"/>
      <c r="L20" s="176">
        <f t="shared" ref="L20" si="6">AT13+7</f>
        <v>45364</v>
      </c>
      <c r="M20" s="177"/>
      <c r="N20" s="178"/>
      <c r="O20" s="176">
        <f t="shared" ref="O20" si="7">AW13+7</f>
        <v>45365</v>
      </c>
      <c r="P20" s="177"/>
      <c r="Q20" s="178"/>
      <c r="R20" s="241" t="s">
        <v>2</v>
      </c>
      <c r="S20" s="242"/>
      <c r="T20" s="140">
        <f>C20+7</f>
        <v>45368</v>
      </c>
      <c r="U20" s="141"/>
      <c r="V20" s="142"/>
      <c r="W20" s="140">
        <f t="shared" ref="W20" si="8">F20+7</f>
        <v>45369</v>
      </c>
      <c r="X20" s="141"/>
      <c r="Y20" s="142"/>
      <c r="Z20" s="140">
        <f t="shared" ref="Z20" si="9">I20+7</f>
        <v>45370</v>
      </c>
      <c r="AA20" s="141"/>
      <c r="AB20" s="142"/>
      <c r="AC20" s="140">
        <f t="shared" ref="AC20" si="10">L20+7</f>
        <v>45371</v>
      </c>
      <c r="AD20" s="141"/>
      <c r="AE20" s="142"/>
      <c r="AF20" s="140">
        <f t="shared" ref="AF20" si="11">O20+7</f>
        <v>45372</v>
      </c>
      <c r="AG20" s="141"/>
      <c r="AH20" s="142"/>
      <c r="AI20" s="143" t="s">
        <v>3</v>
      </c>
      <c r="AJ20" s="144"/>
      <c r="AK20" s="171">
        <f>T20+7</f>
        <v>45375</v>
      </c>
      <c r="AL20" s="172"/>
      <c r="AM20" s="172"/>
      <c r="AN20" s="171">
        <f>W20+7</f>
        <v>45376</v>
      </c>
      <c r="AO20" s="172"/>
      <c r="AP20" s="172"/>
      <c r="AQ20" s="171">
        <f t="shared" ref="AQ20" si="12">Z20+7</f>
        <v>45377</v>
      </c>
      <c r="AR20" s="172"/>
      <c r="AS20" s="172"/>
      <c r="AT20" s="171">
        <f t="shared" ref="AT20" si="13">AC20+7</f>
        <v>45378</v>
      </c>
      <c r="AU20" s="172"/>
      <c r="AV20" s="172"/>
      <c r="AW20" s="171">
        <f t="shared" ref="AW20" si="14">AF20+7</f>
        <v>45379</v>
      </c>
      <c r="AX20" s="172"/>
      <c r="AY20" s="172"/>
    </row>
    <row r="21" spans="1:53" ht="18" customHeight="1" thickBot="1" x14ac:dyDescent="0.25">
      <c r="A21" s="433"/>
      <c r="B21" s="29" t="s">
        <v>20</v>
      </c>
      <c r="C21" s="138" t="s">
        <v>21</v>
      </c>
      <c r="D21" s="139"/>
      <c r="E21" s="139"/>
      <c r="F21" s="139" t="s">
        <v>22</v>
      </c>
      <c r="G21" s="139"/>
      <c r="H21" s="139"/>
      <c r="I21" s="139" t="s">
        <v>23</v>
      </c>
      <c r="J21" s="139"/>
      <c r="K21" s="139"/>
      <c r="L21" s="169" t="s">
        <v>24</v>
      </c>
      <c r="M21" s="170"/>
      <c r="N21" s="138"/>
      <c r="O21" s="169" t="s">
        <v>25</v>
      </c>
      <c r="P21" s="170"/>
      <c r="Q21" s="179"/>
      <c r="R21" s="433"/>
      <c r="S21" s="29" t="s">
        <v>20</v>
      </c>
      <c r="T21" s="138" t="s">
        <v>21</v>
      </c>
      <c r="U21" s="139"/>
      <c r="V21" s="139"/>
      <c r="W21" s="139" t="s">
        <v>22</v>
      </c>
      <c r="X21" s="139"/>
      <c r="Y21" s="139"/>
      <c r="Z21" s="139" t="s">
        <v>23</v>
      </c>
      <c r="AA21" s="139"/>
      <c r="AB21" s="139"/>
      <c r="AC21" s="169" t="s">
        <v>24</v>
      </c>
      <c r="AD21" s="170"/>
      <c r="AE21" s="138"/>
      <c r="AF21" s="169" t="s">
        <v>25</v>
      </c>
      <c r="AG21" s="170"/>
      <c r="AH21" s="179"/>
      <c r="AI21" s="433"/>
      <c r="AJ21" s="29" t="s">
        <v>20</v>
      </c>
      <c r="AK21" s="138" t="s">
        <v>21</v>
      </c>
      <c r="AL21" s="139"/>
      <c r="AM21" s="139"/>
      <c r="AN21" s="474" t="s">
        <v>22</v>
      </c>
      <c r="AO21" s="474"/>
      <c r="AP21" s="474"/>
      <c r="AQ21" s="139" t="s">
        <v>23</v>
      </c>
      <c r="AR21" s="139"/>
      <c r="AS21" s="139"/>
      <c r="AT21" s="169" t="s">
        <v>24</v>
      </c>
      <c r="AU21" s="170"/>
      <c r="AV21" s="138"/>
      <c r="AW21" s="169" t="s">
        <v>25</v>
      </c>
      <c r="AX21" s="170"/>
      <c r="AY21" s="179"/>
    </row>
    <row r="22" spans="1:53" ht="18" customHeight="1" x14ac:dyDescent="0.25">
      <c r="A22" s="470"/>
      <c r="B22" s="30" t="s">
        <v>32</v>
      </c>
      <c r="C22" s="376" t="s">
        <v>95</v>
      </c>
      <c r="D22" s="377"/>
      <c r="E22" s="378"/>
      <c r="F22" s="376" t="s">
        <v>95</v>
      </c>
      <c r="G22" s="377"/>
      <c r="H22" s="378"/>
      <c r="I22" s="376" t="s">
        <v>95</v>
      </c>
      <c r="J22" s="377"/>
      <c r="K22" s="378"/>
      <c r="L22" s="359" t="s">
        <v>95</v>
      </c>
      <c r="M22" s="359"/>
      <c r="N22" s="359"/>
      <c r="O22" s="410" t="s">
        <v>98</v>
      </c>
      <c r="P22" s="410"/>
      <c r="Q22" s="411"/>
      <c r="R22" s="434"/>
      <c r="S22" s="30" t="s">
        <v>32</v>
      </c>
      <c r="T22" s="467" t="s">
        <v>60</v>
      </c>
      <c r="U22" s="419"/>
      <c r="V22" s="419"/>
      <c r="W22" s="419" t="s">
        <v>59</v>
      </c>
      <c r="X22" s="419"/>
      <c r="Y22" s="419"/>
      <c r="Z22" s="359" t="s">
        <v>61</v>
      </c>
      <c r="AA22" s="359"/>
      <c r="AB22" s="359"/>
      <c r="AC22" s="359" t="s">
        <v>95</v>
      </c>
      <c r="AD22" s="359"/>
      <c r="AE22" s="359"/>
      <c r="AF22" s="410" t="s">
        <v>102</v>
      </c>
      <c r="AG22" s="410"/>
      <c r="AH22" s="411"/>
      <c r="AI22" s="434"/>
      <c r="AJ22" s="30" t="s">
        <v>32</v>
      </c>
      <c r="AK22" s="472" t="s">
        <v>101</v>
      </c>
      <c r="AL22" s="410"/>
      <c r="AM22" s="410"/>
      <c r="AN22" s="451" t="s">
        <v>97</v>
      </c>
      <c r="AO22" s="451"/>
      <c r="AP22" s="451"/>
      <c r="AQ22" s="416" t="s">
        <v>101</v>
      </c>
      <c r="AR22" s="410"/>
      <c r="AS22" s="410"/>
      <c r="AT22" s="410" t="s">
        <v>102</v>
      </c>
      <c r="AU22" s="410"/>
      <c r="AV22" s="410"/>
      <c r="AW22" s="465"/>
      <c r="AX22" s="465"/>
      <c r="AY22" s="466"/>
    </row>
    <row r="23" spans="1:53" ht="18" customHeight="1" x14ac:dyDescent="0.25">
      <c r="A23" s="470"/>
      <c r="B23" s="31" t="s">
        <v>33</v>
      </c>
      <c r="C23" s="342" t="s">
        <v>95</v>
      </c>
      <c r="D23" s="343"/>
      <c r="E23" s="344"/>
      <c r="F23" s="342" t="s">
        <v>95</v>
      </c>
      <c r="G23" s="343"/>
      <c r="H23" s="344"/>
      <c r="I23" s="342" t="s">
        <v>95</v>
      </c>
      <c r="J23" s="343"/>
      <c r="K23" s="344"/>
      <c r="L23" s="348" t="s">
        <v>95</v>
      </c>
      <c r="M23" s="348"/>
      <c r="N23" s="348"/>
      <c r="O23" s="413" t="s">
        <v>98</v>
      </c>
      <c r="P23" s="413"/>
      <c r="Q23" s="420"/>
      <c r="R23" s="434"/>
      <c r="S23" s="31" t="s">
        <v>33</v>
      </c>
      <c r="T23" s="412" t="s">
        <v>98</v>
      </c>
      <c r="U23" s="413"/>
      <c r="V23" s="413"/>
      <c r="W23" s="413" t="s">
        <v>97</v>
      </c>
      <c r="X23" s="413"/>
      <c r="Y23" s="413"/>
      <c r="Z23" s="413" t="s">
        <v>98</v>
      </c>
      <c r="AA23" s="413"/>
      <c r="AB23" s="413"/>
      <c r="AC23" s="413" t="s">
        <v>97</v>
      </c>
      <c r="AD23" s="413"/>
      <c r="AE23" s="413"/>
      <c r="AF23" s="413" t="s">
        <v>102</v>
      </c>
      <c r="AG23" s="413"/>
      <c r="AH23" s="420"/>
      <c r="AI23" s="434"/>
      <c r="AJ23" s="31" t="s">
        <v>33</v>
      </c>
      <c r="AK23" s="412" t="s">
        <v>101</v>
      </c>
      <c r="AL23" s="413"/>
      <c r="AM23" s="413"/>
      <c r="AN23" s="413" t="s">
        <v>97</v>
      </c>
      <c r="AO23" s="413"/>
      <c r="AP23" s="413"/>
      <c r="AQ23" s="449" t="s">
        <v>101</v>
      </c>
      <c r="AR23" s="413"/>
      <c r="AS23" s="413"/>
      <c r="AT23" s="413" t="s">
        <v>102</v>
      </c>
      <c r="AU23" s="413"/>
      <c r="AV23" s="413"/>
      <c r="AW23" s="408"/>
      <c r="AX23" s="408"/>
      <c r="AY23" s="409"/>
    </row>
    <row r="24" spans="1:53" ht="18" customHeight="1" x14ac:dyDescent="0.25">
      <c r="A24" s="470"/>
      <c r="B24" s="31" t="s">
        <v>34</v>
      </c>
      <c r="C24" s="342" t="s">
        <v>95</v>
      </c>
      <c r="D24" s="343"/>
      <c r="E24" s="344"/>
      <c r="F24" s="342" t="s">
        <v>95</v>
      </c>
      <c r="G24" s="343"/>
      <c r="H24" s="344"/>
      <c r="I24" s="342" t="s">
        <v>95</v>
      </c>
      <c r="J24" s="343"/>
      <c r="K24" s="344"/>
      <c r="L24" s="348" t="s">
        <v>95</v>
      </c>
      <c r="M24" s="348"/>
      <c r="N24" s="348"/>
      <c r="O24" s="413" t="s">
        <v>101</v>
      </c>
      <c r="P24" s="413"/>
      <c r="Q24" s="420"/>
      <c r="R24" s="434"/>
      <c r="S24" s="31" t="s">
        <v>34</v>
      </c>
      <c r="T24" s="412" t="s">
        <v>98</v>
      </c>
      <c r="U24" s="413"/>
      <c r="V24" s="413"/>
      <c r="W24" s="413" t="s">
        <v>97</v>
      </c>
      <c r="X24" s="413"/>
      <c r="Y24" s="413"/>
      <c r="Z24" s="413" t="s">
        <v>98</v>
      </c>
      <c r="AA24" s="413"/>
      <c r="AB24" s="413"/>
      <c r="AC24" s="413" t="s">
        <v>97</v>
      </c>
      <c r="AD24" s="413"/>
      <c r="AE24" s="413"/>
      <c r="AF24" s="413" t="s">
        <v>102</v>
      </c>
      <c r="AG24" s="413"/>
      <c r="AH24" s="420"/>
      <c r="AI24" s="434"/>
      <c r="AJ24" s="31" t="s">
        <v>34</v>
      </c>
      <c r="AK24" s="412" t="s">
        <v>101</v>
      </c>
      <c r="AL24" s="413"/>
      <c r="AM24" s="413"/>
      <c r="AN24" s="413" t="s">
        <v>97</v>
      </c>
      <c r="AO24" s="413"/>
      <c r="AP24" s="413"/>
      <c r="AQ24" s="449" t="s">
        <v>101</v>
      </c>
      <c r="AR24" s="413"/>
      <c r="AS24" s="413"/>
      <c r="AT24" s="413" t="s">
        <v>102</v>
      </c>
      <c r="AU24" s="413"/>
      <c r="AV24" s="413"/>
      <c r="AW24" s="408"/>
      <c r="AX24" s="408"/>
      <c r="AY24" s="409"/>
    </row>
    <row r="25" spans="1:53" ht="18" customHeight="1" thickBot="1" x14ac:dyDescent="0.3">
      <c r="A25" s="471"/>
      <c r="B25" s="32" t="s">
        <v>35</v>
      </c>
      <c r="C25" s="345" t="s">
        <v>95</v>
      </c>
      <c r="D25" s="346"/>
      <c r="E25" s="347"/>
      <c r="F25" s="345" t="s">
        <v>95</v>
      </c>
      <c r="G25" s="346"/>
      <c r="H25" s="347"/>
      <c r="I25" s="345" t="s">
        <v>95</v>
      </c>
      <c r="J25" s="346"/>
      <c r="K25" s="347"/>
      <c r="L25" s="349" t="s">
        <v>95</v>
      </c>
      <c r="M25" s="349"/>
      <c r="N25" s="349"/>
      <c r="O25" s="414"/>
      <c r="P25" s="414"/>
      <c r="Q25" s="415"/>
      <c r="R25" s="435"/>
      <c r="S25" s="32" t="s">
        <v>35</v>
      </c>
      <c r="T25" s="417" t="s">
        <v>98</v>
      </c>
      <c r="U25" s="418"/>
      <c r="V25" s="418"/>
      <c r="W25" s="418" t="s">
        <v>97</v>
      </c>
      <c r="X25" s="418"/>
      <c r="Y25" s="418"/>
      <c r="Z25" s="418" t="s">
        <v>98</v>
      </c>
      <c r="AA25" s="418"/>
      <c r="AB25" s="418"/>
      <c r="AC25" s="418" t="s">
        <v>97</v>
      </c>
      <c r="AD25" s="418"/>
      <c r="AE25" s="418"/>
      <c r="AF25" s="418" t="s">
        <v>102</v>
      </c>
      <c r="AG25" s="418"/>
      <c r="AH25" s="473"/>
      <c r="AI25" s="435"/>
      <c r="AJ25" s="32" t="s">
        <v>35</v>
      </c>
      <c r="AK25" s="417" t="s">
        <v>101</v>
      </c>
      <c r="AL25" s="418"/>
      <c r="AM25" s="418"/>
      <c r="AN25" s="445"/>
      <c r="AO25" s="446"/>
      <c r="AP25" s="447"/>
      <c r="AQ25" s="450" t="s">
        <v>101</v>
      </c>
      <c r="AR25" s="418"/>
      <c r="AS25" s="418"/>
      <c r="AT25" s="418" t="s">
        <v>102</v>
      </c>
      <c r="AU25" s="418"/>
      <c r="AV25" s="418"/>
      <c r="AW25" s="414"/>
      <c r="AX25" s="414"/>
      <c r="AY25" s="415"/>
      <c r="BA25" s="118"/>
    </row>
    <row r="26" spans="1:53" ht="18" customHeight="1" thickBot="1" x14ac:dyDescent="0.25">
      <c r="AB26" s="3" t="s">
        <v>18</v>
      </c>
      <c r="AU26" s="3" t="s">
        <v>18</v>
      </c>
    </row>
    <row r="27" spans="1:53" ht="18" customHeight="1" thickBot="1" x14ac:dyDescent="0.25">
      <c r="A27" s="143" t="s">
        <v>4</v>
      </c>
      <c r="B27" s="144"/>
      <c r="C27" s="171">
        <f>AK20+7</f>
        <v>45382</v>
      </c>
      <c r="D27" s="172"/>
      <c r="E27" s="172"/>
      <c r="F27" s="171">
        <f t="shared" ref="F27" si="15">AN20+7</f>
        <v>45383</v>
      </c>
      <c r="G27" s="172"/>
      <c r="H27" s="172"/>
      <c r="I27" s="171">
        <f t="shared" ref="I27" si="16">AQ20+7</f>
        <v>45384</v>
      </c>
      <c r="J27" s="172"/>
      <c r="K27" s="172"/>
      <c r="L27" s="171">
        <f t="shared" ref="L27" si="17">AT20+7</f>
        <v>45385</v>
      </c>
      <c r="M27" s="172"/>
      <c r="N27" s="172"/>
      <c r="O27" s="171">
        <f t="shared" ref="O27" si="18">AW20+7</f>
        <v>45386</v>
      </c>
      <c r="P27" s="172"/>
      <c r="Q27" s="172"/>
      <c r="R27" s="241" t="s">
        <v>31</v>
      </c>
      <c r="S27" s="242"/>
      <c r="T27" s="140">
        <f>C27+7</f>
        <v>45389</v>
      </c>
      <c r="U27" s="141"/>
      <c r="V27" s="142"/>
      <c r="W27" s="140">
        <f t="shared" ref="W27" si="19">F27+7</f>
        <v>45390</v>
      </c>
      <c r="X27" s="141"/>
      <c r="Y27" s="142"/>
      <c r="Z27" s="140">
        <f>I27+7</f>
        <v>45391</v>
      </c>
      <c r="AA27" s="141"/>
      <c r="AB27" s="142"/>
      <c r="AC27" s="140">
        <f>L27+7</f>
        <v>45392</v>
      </c>
      <c r="AD27" s="141"/>
      <c r="AE27" s="142"/>
      <c r="AF27" s="140">
        <f>O27+7</f>
        <v>45393</v>
      </c>
      <c r="AG27" s="141"/>
      <c r="AH27" s="142"/>
      <c r="AI27" s="143" t="s">
        <v>5</v>
      </c>
      <c r="AJ27" s="144"/>
      <c r="AK27" s="171">
        <f>T27+7</f>
        <v>45396</v>
      </c>
      <c r="AL27" s="172"/>
      <c r="AM27" s="172"/>
      <c r="AN27" s="171">
        <f>W27+7</f>
        <v>45397</v>
      </c>
      <c r="AO27" s="172"/>
      <c r="AP27" s="172"/>
      <c r="AQ27" s="171">
        <f t="shared" ref="AQ27" si="20">Z27+7</f>
        <v>45398</v>
      </c>
      <c r="AR27" s="172"/>
      <c r="AS27" s="172"/>
      <c r="AT27" s="171">
        <f t="shared" ref="AT27" si="21">AC27+7</f>
        <v>45399</v>
      </c>
      <c r="AU27" s="172"/>
      <c r="AV27" s="172"/>
      <c r="AW27" s="176">
        <f t="shared" ref="AW27" si="22">AF27+7</f>
        <v>45400</v>
      </c>
      <c r="AX27" s="177"/>
      <c r="AY27" s="178"/>
    </row>
    <row r="28" spans="1:53" ht="18" customHeight="1" thickBot="1" x14ac:dyDescent="0.25">
      <c r="A28" s="379"/>
      <c r="B28" s="29" t="s">
        <v>20</v>
      </c>
      <c r="C28" s="138" t="s">
        <v>21</v>
      </c>
      <c r="D28" s="139"/>
      <c r="E28" s="139"/>
      <c r="F28" s="139" t="s">
        <v>22</v>
      </c>
      <c r="G28" s="139"/>
      <c r="H28" s="139"/>
      <c r="I28" s="139" t="s">
        <v>23</v>
      </c>
      <c r="J28" s="139"/>
      <c r="K28" s="139"/>
      <c r="L28" s="153" t="s">
        <v>24</v>
      </c>
      <c r="M28" s="154"/>
      <c r="N28" s="155"/>
      <c r="O28" s="153" t="s">
        <v>25</v>
      </c>
      <c r="P28" s="154"/>
      <c r="Q28" s="240"/>
      <c r="R28" s="379"/>
      <c r="S28" s="29" t="s">
        <v>20</v>
      </c>
      <c r="T28" s="138" t="s">
        <v>21</v>
      </c>
      <c r="U28" s="139"/>
      <c r="V28" s="139"/>
      <c r="W28" s="139" t="s">
        <v>22</v>
      </c>
      <c r="X28" s="139"/>
      <c r="Y28" s="139"/>
      <c r="Z28" s="139" t="s">
        <v>23</v>
      </c>
      <c r="AA28" s="139"/>
      <c r="AB28" s="139"/>
      <c r="AC28" s="169" t="s">
        <v>24</v>
      </c>
      <c r="AD28" s="170"/>
      <c r="AE28" s="138"/>
      <c r="AF28" s="169" t="s">
        <v>25</v>
      </c>
      <c r="AG28" s="170"/>
      <c r="AH28" s="179"/>
      <c r="AI28" s="379"/>
      <c r="AJ28" s="29" t="s">
        <v>20</v>
      </c>
      <c r="AK28" s="138" t="s">
        <v>21</v>
      </c>
      <c r="AL28" s="139"/>
      <c r="AM28" s="139"/>
      <c r="AN28" s="139" t="s">
        <v>22</v>
      </c>
      <c r="AO28" s="139"/>
      <c r="AP28" s="139"/>
      <c r="AQ28" s="139" t="s">
        <v>23</v>
      </c>
      <c r="AR28" s="139"/>
      <c r="AS28" s="139"/>
      <c r="AT28" s="153" t="s">
        <v>24</v>
      </c>
      <c r="AU28" s="154"/>
      <c r="AV28" s="155"/>
      <c r="AW28" s="153" t="s">
        <v>25</v>
      </c>
      <c r="AX28" s="154"/>
      <c r="AY28" s="240"/>
    </row>
    <row r="29" spans="1:53" ht="18" customHeight="1" x14ac:dyDescent="0.2">
      <c r="A29" s="380"/>
      <c r="B29" s="26" t="s">
        <v>32</v>
      </c>
      <c r="C29" s="361"/>
      <c r="D29" s="361"/>
      <c r="E29" s="362"/>
      <c r="F29" s="360"/>
      <c r="G29" s="361"/>
      <c r="H29" s="362"/>
      <c r="I29" s="360"/>
      <c r="J29" s="361"/>
      <c r="K29" s="362"/>
      <c r="L29" s="360"/>
      <c r="M29" s="361"/>
      <c r="N29" s="362"/>
      <c r="O29" s="360"/>
      <c r="P29" s="361"/>
      <c r="Q29" s="386"/>
      <c r="R29" s="380"/>
      <c r="S29" s="30" t="s">
        <v>32</v>
      </c>
      <c r="T29" s="361"/>
      <c r="U29" s="361"/>
      <c r="V29" s="362"/>
      <c r="W29" s="360"/>
      <c r="X29" s="361"/>
      <c r="Y29" s="362"/>
      <c r="Z29" s="360"/>
      <c r="AA29" s="361"/>
      <c r="AB29" s="362"/>
      <c r="AC29" s="360"/>
      <c r="AD29" s="361"/>
      <c r="AE29" s="362"/>
      <c r="AF29" s="424" t="s">
        <v>106</v>
      </c>
      <c r="AG29" s="425"/>
      <c r="AH29" s="426"/>
      <c r="AI29" s="215"/>
      <c r="AJ29" s="26" t="s">
        <v>32</v>
      </c>
      <c r="AK29" s="436" t="s">
        <v>39</v>
      </c>
      <c r="AL29" s="437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8"/>
    </row>
    <row r="30" spans="1:53" ht="18" customHeight="1" x14ac:dyDescent="0.2">
      <c r="A30" s="380"/>
      <c r="B30" s="27" t="s">
        <v>33</v>
      </c>
      <c r="C30" s="363"/>
      <c r="D30" s="363"/>
      <c r="E30" s="364"/>
      <c r="F30" s="365"/>
      <c r="G30" s="363"/>
      <c r="H30" s="364"/>
      <c r="I30" s="365"/>
      <c r="J30" s="363"/>
      <c r="K30" s="364"/>
      <c r="L30" s="365"/>
      <c r="M30" s="363"/>
      <c r="N30" s="364"/>
      <c r="O30" s="365"/>
      <c r="P30" s="363"/>
      <c r="Q30" s="366"/>
      <c r="R30" s="380"/>
      <c r="S30" s="31" t="s">
        <v>33</v>
      </c>
      <c r="T30" s="363"/>
      <c r="U30" s="363"/>
      <c r="V30" s="364"/>
      <c r="W30" s="365"/>
      <c r="X30" s="363"/>
      <c r="Y30" s="364"/>
      <c r="Z30" s="365"/>
      <c r="AA30" s="363"/>
      <c r="AB30" s="364"/>
      <c r="AC30" s="365"/>
      <c r="AD30" s="363"/>
      <c r="AE30" s="364"/>
      <c r="AF30" s="427"/>
      <c r="AG30" s="428"/>
      <c r="AH30" s="429"/>
      <c r="AI30" s="215"/>
      <c r="AJ30" s="27" t="s">
        <v>33</v>
      </c>
      <c r="AK30" s="439"/>
      <c r="AL30" s="440"/>
      <c r="AM30" s="440"/>
      <c r="AN30" s="440"/>
      <c r="AO30" s="440"/>
      <c r="AP30" s="440"/>
      <c r="AQ30" s="440"/>
      <c r="AR30" s="440"/>
      <c r="AS30" s="440"/>
      <c r="AT30" s="440"/>
      <c r="AU30" s="440"/>
      <c r="AV30" s="440"/>
      <c r="AW30" s="440"/>
      <c r="AX30" s="440"/>
      <c r="AY30" s="441"/>
    </row>
    <row r="31" spans="1:53" ht="18" customHeight="1" x14ac:dyDescent="0.2">
      <c r="A31" s="380"/>
      <c r="B31" s="27" t="s">
        <v>34</v>
      </c>
      <c r="C31" s="363"/>
      <c r="D31" s="363"/>
      <c r="E31" s="364"/>
      <c r="F31" s="365"/>
      <c r="G31" s="363"/>
      <c r="H31" s="364"/>
      <c r="I31" s="365"/>
      <c r="J31" s="363"/>
      <c r="K31" s="364"/>
      <c r="L31" s="365"/>
      <c r="M31" s="363"/>
      <c r="N31" s="364"/>
      <c r="O31" s="365"/>
      <c r="P31" s="363"/>
      <c r="Q31" s="366"/>
      <c r="R31" s="380"/>
      <c r="S31" s="31" t="s">
        <v>34</v>
      </c>
      <c r="T31" s="363"/>
      <c r="U31" s="363"/>
      <c r="V31" s="364"/>
      <c r="W31" s="365"/>
      <c r="X31" s="363"/>
      <c r="Y31" s="364"/>
      <c r="Z31" s="365"/>
      <c r="AA31" s="363"/>
      <c r="AB31" s="364"/>
      <c r="AC31" s="365"/>
      <c r="AD31" s="363"/>
      <c r="AE31" s="364"/>
      <c r="AF31" s="427"/>
      <c r="AG31" s="428"/>
      <c r="AH31" s="429"/>
      <c r="AI31" s="215"/>
      <c r="AJ31" s="27" t="s">
        <v>34</v>
      </c>
      <c r="AK31" s="439"/>
      <c r="AL31" s="440"/>
      <c r="AM31" s="440"/>
      <c r="AN31" s="440"/>
      <c r="AO31" s="440"/>
      <c r="AP31" s="440"/>
      <c r="AQ31" s="440"/>
      <c r="AR31" s="440"/>
      <c r="AS31" s="440"/>
      <c r="AT31" s="440"/>
      <c r="AU31" s="440"/>
      <c r="AV31" s="440"/>
      <c r="AW31" s="440"/>
      <c r="AX31" s="440"/>
      <c r="AY31" s="441"/>
    </row>
    <row r="32" spans="1:53" ht="18" customHeight="1" thickBot="1" x14ac:dyDescent="0.25">
      <c r="A32" s="381"/>
      <c r="B32" s="28" t="s">
        <v>35</v>
      </c>
      <c r="C32" s="383"/>
      <c r="D32" s="383"/>
      <c r="E32" s="385"/>
      <c r="F32" s="382"/>
      <c r="G32" s="383"/>
      <c r="H32" s="385"/>
      <c r="I32" s="382"/>
      <c r="J32" s="383"/>
      <c r="K32" s="385"/>
      <c r="L32" s="382"/>
      <c r="M32" s="383"/>
      <c r="N32" s="385"/>
      <c r="O32" s="382"/>
      <c r="P32" s="383"/>
      <c r="Q32" s="384"/>
      <c r="R32" s="381"/>
      <c r="S32" s="32" t="s">
        <v>35</v>
      </c>
      <c r="T32" s="383"/>
      <c r="U32" s="383"/>
      <c r="V32" s="385"/>
      <c r="W32" s="382"/>
      <c r="X32" s="383"/>
      <c r="Y32" s="385"/>
      <c r="Z32" s="382"/>
      <c r="AA32" s="383"/>
      <c r="AB32" s="385"/>
      <c r="AC32" s="382"/>
      <c r="AD32" s="383"/>
      <c r="AE32" s="385"/>
      <c r="AF32" s="430"/>
      <c r="AG32" s="431"/>
      <c r="AH32" s="432"/>
      <c r="AI32" s="216"/>
      <c r="AJ32" s="28" t="s">
        <v>35</v>
      </c>
      <c r="AK32" s="442"/>
      <c r="AL32" s="443"/>
      <c r="AM32" s="443"/>
      <c r="AN32" s="443"/>
      <c r="AO32" s="443"/>
      <c r="AP32" s="443"/>
      <c r="AQ32" s="443"/>
      <c r="AR32" s="443"/>
      <c r="AS32" s="443"/>
      <c r="AT32" s="443"/>
      <c r="AU32" s="443"/>
      <c r="AV32" s="443"/>
      <c r="AW32" s="443"/>
      <c r="AX32" s="443"/>
      <c r="AY32" s="444"/>
    </row>
    <row r="33" spans="1:51" ht="18" customHeight="1" thickBot="1" x14ac:dyDescent="0.25">
      <c r="B33" s="3"/>
      <c r="S33" s="3"/>
      <c r="AJ33" s="3"/>
    </row>
    <row r="34" spans="1:51" ht="18" customHeight="1" thickBot="1" x14ac:dyDescent="0.25">
      <c r="A34" s="143" t="s">
        <v>6</v>
      </c>
      <c r="B34" s="144"/>
      <c r="C34" s="171">
        <f>AK27+7</f>
        <v>45403</v>
      </c>
      <c r="D34" s="172"/>
      <c r="E34" s="172"/>
      <c r="F34" s="171">
        <f t="shared" ref="F34" si="23">AN27+7</f>
        <v>45404</v>
      </c>
      <c r="G34" s="172"/>
      <c r="H34" s="172"/>
      <c r="I34" s="171">
        <f t="shared" ref="I34" si="24">AQ27+7</f>
        <v>45405</v>
      </c>
      <c r="J34" s="172"/>
      <c r="K34" s="172"/>
      <c r="L34" s="171">
        <f t="shared" ref="L34" si="25">AT27+7</f>
        <v>45406</v>
      </c>
      <c r="M34" s="172"/>
      <c r="N34" s="172"/>
      <c r="O34" s="171">
        <f t="shared" ref="O34" si="26">AW27+7</f>
        <v>45407</v>
      </c>
      <c r="P34" s="172"/>
      <c r="Q34" s="172"/>
      <c r="R34" s="241" t="s">
        <v>7</v>
      </c>
      <c r="S34" s="242"/>
      <c r="T34" s="140">
        <f>C34+7</f>
        <v>45410</v>
      </c>
      <c r="U34" s="141"/>
      <c r="V34" s="142"/>
      <c r="W34" s="140">
        <f t="shared" ref="W34" si="27">F34+7</f>
        <v>45411</v>
      </c>
      <c r="X34" s="141"/>
      <c r="Y34" s="142"/>
      <c r="Z34" s="140">
        <f>I34+7</f>
        <v>45412</v>
      </c>
      <c r="AA34" s="141"/>
      <c r="AB34" s="142"/>
      <c r="AC34" s="140">
        <f>L34+7</f>
        <v>45413</v>
      </c>
      <c r="AD34" s="141"/>
      <c r="AE34" s="142"/>
      <c r="AF34" s="140">
        <f>O34+7</f>
        <v>45414</v>
      </c>
      <c r="AG34" s="141"/>
      <c r="AH34" s="142"/>
      <c r="AI34" s="143" t="s">
        <v>8</v>
      </c>
      <c r="AJ34" s="144"/>
      <c r="AK34" s="171">
        <f>T34+7</f>
        <v>45417</v>
      </c>
      <c r="AL34" s="172"/>
      <c r="AM34" s="172"/>
      <c r="AN34" s="171">
        <f>W34+7</f>
        <v>45418</v>
      </c>
      <c r="AO34" s="172"/>
      <c r="AP34" s="172"/>
      <c r="AQ34" s="171">
        <f t="shared" ref="AQ34" si="28">Z34+7</f>
        <v>45419</v>
      </c>
      <c r="AR34" s="172"/>
      <c r="AS34" s="172"/>
      <c r="AT34" s="171">
        <f t="shared" ref="AT34" si="29">AC34+7</f>
        <v>45420</v>
      </c>
      <c r="AU34" s="172"/>
      <c r="AV34" s="172"/>
      <c r="AW34" s="171">
        <f t="shared" ref="AW34" si="30">AF34+7</f>
        <v>45421</v>
      </c>
      <c r="AX34" s="172"/>
      <c r="AY34" s="172"/>
    </row>
    <row r="35" spans="1:51" ht="18" customHeight="1" thickBot="1" x14ac:dyDescent="0.25">
      <c r="A35" s="379"/>
      <c r="B35" s="29" t="s">
        <v>20</v>
      </c>
      <c r="C35" s="138" t="s">
        <v>21</v>
      </c>
      <c r="D35" s="139"/>
      <c r="E35" s="139"/>
      <c r="F35" s="139" t="s">
        <v>22</v>
      </c>
      <c r="G35" s="139"/>
      <c r="H35" s="139"/>
      <c r="I35" s="139" t="s">
        <v>23</v>
      </c>
      <c r="J35" s="139"/>
      <c r="K35" s="139"/>
      <c r="L35" s="153" t="s">
        <v>24</v>
      </c>
      <c r="M35" s="154"/>
      <c r="N35" s="155"/>
      <c r="O35" s="153" t="s">
        <v>25</v>
      </c>
      <c r="P35" s="154"/>
      <c r="Q35" s="240"/>
      <c r="R35" s="379"/>
      <c r="S35" s="29" t="s">
        <v>20</v>
      </c>
      <c r="T35" s="138" t="s">
        <v>21</v>
      </c>
      <c r="U35" s="139"/>
      <c r="V35" s="139"/>
      <c r="W35" s="139" t="s">
        <v>22</v>
      </c>
      <c r="X35" s="139"/>
      <c r="Y35" s="139"/>
      <c r="Z35" s="139" t="s">
        <v>23</v>
      </c>
      <c r="AA35" s="139"/>
      <c r="AB35" s="139"/>
      <c r="AC35" s="153" t="s">
        <v>24</v>
      </c>
      <c r="AD35" s="154"/>
      <c r="AE35" s="155"/>
      <c r="AF35" s="153" t="s">
        <v>25</v>
      </c>
      <c r="AG35" s="154"/>
      <c r="AH35" s="240"/>
      <c r="AI35" s="379"/>
      <c r="AJ35" s="29" t="s">
        <v>20</v>
      </c>
      <c r="AK35" s="138" t="s">
        <v>21</v>
      </c>
      <c r="AL35" s="139"/>
      <c r="AM35" s="139"/>
      <c r="AN35" s="139" t="s">
        <v>22</v>
      </c>
      <c r="AO35" s="139"/>
      <c r="AP35" s="139"/>
      <c r="AQ35" s="139" t="s">
        <v>23</v>
      </c>
      <c r="AR35" s="139"/>
      <c r="AS35" s="139"/>
      <c r="AT35" s="153" t="s">
        <v>24</v>
      </c>
      <c r="AU35" s="154"/>
      <c r="AV35" s="155"/>
      <c r="AW35" s="153" t="s">
        <v>25</v>
      </c>
      <c r="AX35" s="154"/>
      <c r="AY35" s="240"/>
    </row>
    <row r="36" spans="1:51" ht="18" customHeight="1" x14ac:dyDescent="0.2">
      <c r="A36" s="380"/>
      <c r="B36" s="26" t="s">
        <v>32</v>
      </c>
      <c r="C36" s="387"/>
      <c r="D36" s="127"/>
      <c r="E36" s="127"/>
      <c r="F36" s="360"/>
      <c r="G36" s="361"/>
      <c r="H36" s="362"/>
      <c r="I36" s="360"/>
      <c r="J36" s="361"/>
      <c r="K36" s="362"/>
      <c r="L36" s="360"/>
      <c r="M36" s="361"/>
      <c r="N36" s="362"/>
      <c r="O36" s="424" t="s">
        <v>107</v>
      </c>
      <c r="P36" s="425"/>
      <c r="Q36" s="426"/>
      <c r="R36" s="380"/>
      <c r="S36" s="26" t="s">
        <v>32</v>
      </c>
      <c r="T36" s="361"/>
      <c r="U36" s="361"/>
      <c r="V36" s="362"/>
      <c r="W36" s="367"/>
      <c r="X36" s="368"/>
      <c r="Y36" s="369"/>
      <c r="Z36" s="360"/>
      <c r="AA36" s="361"/>
      <c r="AB36" s="362"/>
      <c r="AC36" s="421"/>
      <c r="AD36" s="267"/>
      <c r="AE36" s="393"/>
      <c r="AF36" s="360"/>
      <c r="AG36" s="361"/>
      <c r="AH36" s="386"/>
      <c r="AI36" s="380"/>
      <c r="AJ36" s="26" t="s">
        <v>32</v>
      </c>
      <c r="AK36" s="361"/>
      <c r="AL36" s="361"/>
      <c r="AM36" s="362"/>
      <c r="AN36" s="360"/>
      <c r="AO36" s="361"/>
      <c r="AP36" s="362"/>
      <c r="AQ36" s="360"/>
      <c r="AR36" s="361"/>
      <c r="AS36" s="362"/>
      <c r="AT36" s="360"/>
      <c r="AU36" s="361"/>
      <c r="AV36" s="362"/>
      <c r="AW36" s="360"/>
      <c r="AX36" s="361"/>
      <c r="AY36" s="386"/>
    </row>
    <row r="37" spans="1:51" ht="18" customHeight="1" x14ac:dyDescent="0.2">
      <c r="A37" s="380"/>
      <c r="B37" s="27" t="s">
        <v>33</v>
      </c>
      <c r="C37" s="388"/>
      <c r="D37" s="129"/>
      <c r="E37" s="129"/>
      <c r="F37" s="365"/>
      <c r="G37" s="363"/>
      <c r="H37" s="364"/>
      <c r="I37" s="365"/>
      <c r="J37" s="363"/>
      <c r="K37" s="364"/>
      <c r="L37" s="365"/>
      <c r="M37" s="363"/>
      <c r="N37" s="364"/>
      <c r="O37" s="427"/>
      <c r="P37" s="428"/>
      <c r="Q37" s="429"/>
      <c r="R37" s="380"/>
      <c r="S37" s="27" t="s">
        <v>33</v>
      </c>
      <c r="T37" s="363"/>
      <c r="U37" s="363"/>
      <c r="V37" s="364"/>
      <c r="W37" s="370"/>
      <c r="X37" s="371"/>
      <c r="Y37" s="372"/>
      <c r="Z37" s="365"/>
      <c r="AA37" s="363"/>
      <c r="AB37" s="364"/>
      <c r="AC37" s="422"/>
      <c r="AD37" s="270"/>
      <c r="AE37" s="394"/>
      <c r="AF37" s="365"/>
      <c r="AG37" s="363"/>
      <c r="AH37" s="366"/>
      <c r="AI37" s="380"/>
      <c r="AJ37" s="27" t="s">
        <v>33</v>
      </c>
      <c r="AK37" s="363"/>
      <c r="AL37" s="363"/>
      <c r="AM37" s="364"/>
      <c r="AN37" s="365"/>
      <c r="AO37" s="363"/>
      <c r="AP37" s="364"/>
      <c r="AQ37" s="365"/>
      <c r="AR37" s="363"/>
      <c r="AS37" s="364"/>
      <c r="AT37" s="365"/>
      <c r="AU37" s="363"/>
      <c r="AV37" s="364"/>
      <c r="AW37" s="365"/>
      <c r="AX37" s="363"/>
      <c r="AY37" s="366"/>
    </row>
    <row r="38" spans="1:51" ht="18" customHeight="1" x14ac:dyDescent="0.2">
      <c r="A38" s="380"/>
      <c r="B38" s="27" t="s">
        <v>34</v>
      </c>
      <c r="C38" s="388"/>
      <c r="D38" s="129"/>
      <c r="E38" s="129"/>
      <c r="F38" s="365"/>
      <c r="G38" s="363"/>
      <c r="H38" s="364"/>
      <c r="I38" s="365"/>
      <c r="J38" s="363"/>
      <c r="K38" s="364"/>
      <c r="L38" s="365"/>
      <c r="M38" s="363"/>
      <c r="N38" s="364"/>
      <c r="O38" s="427"/>
      <c r="P38" s="428"/>
      <c r="Q38" s="429"/>
      <c r="R38" s="380"/>
      <c r="S38" s="27" t="s">
        <v>34</v>
      </c>
      <c r="T38" s="363"/>
      <c r="U38" s="363"/>
      <c r="V38" s="364"/>
      <c r="W38" s="370"/>
      <c r="X38" s="371"/>
      <c r="Y38" s="372"/>
      <c r="Z38" s="365"/>
      <c r="AA38" s="363"/>
      <c r="AB38" s="364"/>
      <c r="AC38" s="422"/>
      <c r="AD38" s="270"/>
      <c r="AE38" s="394"/>
      <c r="AF38" s="365"/>
      <c r="AG38" s="363"/>
      <c r="AH38" s="366"/>
      <c r="AI38" s="380"/>
      <c r="AJ38" s="27" t="s">
        <v>34</v>
      </c>
      <c r="AK38" s="363"/>
      <c r="AL38" s="363"/>
      <c r="AM38" s="364"/>
      <c r="AN38" s="365"/>
      <c r="AO38" s="363"/>
      <c r="AP38" s="364"/>
      <c r="AQ38" s="365"/>
      <c r="AR38" s="363"/>
      <c r="AS38" s="364"/>
      <c r="AT38" s="365"/>
      <c r="AU38" s="363"/>
      <c r="AV38" s="364"/>
      <c r="AW38" s="365"/>
      <c r="AX38" s="363"/>
      <c r="AY38" s="366"/>
    </row>
    <row r="39" spans="1:51" ht="18" customHeight="1" thickBot="1" x14ac:dyDescent="0.25">
      <c r="A39" s="381"/>
      <c r="B39" s="28" t="s">
        <v>35</v>
      </c>
      <c r="C39" s="389"/>
      <c r="D39" s="131"/>
      <c r="E39" s="131"/>
      <c r="F39" s="382"/>
      <c r="G39" s="383"/>
      <c r="H39" s="385"/>
      <c r="I39" s="382"/>
      <c r="J39" s="383"/>
      <c r="K39" s="385"/>
      <c r="L39" s="382"/>
      <c r="M39" s="383"/>
      <c r="N39" s="385"/>
      <c r="O39" s="430"/>
      <c r="P39" s="431"/>
      <c r="Q39" s="432"/>
      <c r="R39" s="381"/>
      <c r="S39" s="28" t="s">
        <v>35</v>
      </c>
      <c r="T39" s="383"/>
      <c r="U39" s="383"/>
      <c r="V39" s="385"/>
      <c r="W39" s="373"/>
      <c r="X39" s="374"/>
      <c r="Y39" s="375"/>
      <c r="Z39" s="382"/>
      <c r="AA39" s="383"/>
      <c r="AB39" s="385"/>
      <c r="AC39" s="423"/>
      <c r="AD39" s="273"/>
      <c r="AE39" s="395"/>
      <c r="AF39" s="382"/>
      <c r="AG39" s="383"/>
      <c r="AH39" s="384"/>
      <c r="AI39" s="381"/>
      <c r="AJ39" s="28" t="s">
        <v>35</v>
      </c>
      <c r="AK39" s="383"/>
      <c r="AL39" s="383"/>
      <c r="AM39" s="385"/>
      <c r="AN39" s="382"/>
      <c r="AO39" s="383"/>
      <c r="AP39" s="385"/>
      <c r="AQ39" s="382"/>
      <c r="AR39" s="383"/>
      <c r="AS39" s="385"/>
      <c r="AT39" s="382"/>
      <c r="AU39" s="383"/>
      <c r="AV39" s="385"/>
      <c r="AW39" s="382"/>
      <c r="AX39" s="383"/>
      <c r="AY39" s="384"/>
    </row>
    <row r="40" spans="1:51" ht="18" customHeight="1" thickBot="1" x14ac:dyDescent="0.25"/>
    <row r="41" spans="1:51" ht="18" customHeight="1" thickBot="1" x14ac:dyDescent="0.25">
      <c r="A41" s="143" t="s">
        <v>9</v>
      </c>
      <c r="B41" s="144"/>
      <c r="C41" s="171">
        <f>AK34+7</f>
        <v>45424</v>
      </c>
      <c r="D41" s="172"/>
      <c r="E41" s="172"/>
      <c r="F41" s="171">
        <f t="shared" ref="F41" si="31">AN34+7</f>
        <v>45425</v>
      </c>
      <c r="G41" s="172"/>
      <c r="H41" s="172"/>
      <c r="I41" s="171">
        <f t="shared" ref="I41" si="32">AQ34+7</f>
        <v>45426</v>
      </c>
      <c r="J41" s="172"/>
      <c r="K41" s="172"/>
      <c r="L41" s="171">
        <f t="shared" ref="L41" si="33">AT34+7</f>
        <v>45427</v>
      </c>
      <c r="M41" s="172"/>
      <c r="N41" s="172"/>
      <c r="O41" s="171">
        <f t="shared" ref="O41" si="34">AW34+7</f>
        <v>45428</v>
      </c>
      <c r="P41" s="172"/>
      <c r="Q41" s="172"/>
      <c r="R41" s="241" t="s">
        <v>10</v>
      </c>
      <c r="S41" s="242"/>
      <c r="T41" s="140">
        <f>C41+7</f>
        <v>45431</v>
      </c>
      <c r="U41" s="141"/>
      <c r="V41" s="142"/>
      <c r="W41" s="140">
        <f t="shared" ref="W41" si="35">F41+7</f>
        <v>45432</v>
      </c>
      <c r="X41" s="141"/>
      <c r="Y41" s="142"/>
      <c r="Z41" s="140">
        <f>I41+7</f>
        <v>45433</v>
      </c>
      <c r="AA41" s="141"/>
      <c r="AB41" s="142"/>
      <c r="AC41" s="140">
        <f>L41+7</f>
        <v>45434</v>
      </c>
      <c r="AD41" s="141"/>
      <c r="AE41" s="142"/>
      <c r="AF41" s="140">
        <f>O41+7</f>
        <v>45435</v>
      </c>
      <c r="AG41" s="141"/>
      <c r="AH41" s="142"/>
      <c r="AI41" s="143" t="s">
        <v>11</v>
      </c>
      <c r="AJ41" s="144"/>
      <c r="AK41" s="171">
        <f>T41+7</f>
        <v>45438</v>
      </c>
      <c r="AL41" s="172"/>
      <c r="AM41" s="172"/>
      <c r="AN41" s="171">
        <f>W41+7</f>
        <v>45439</v>
      </c>
      <c r="AO41" s="172"/>
      <c r="AP41" s="172"/>
      <c r="AQ41" s="171">
        <f t="shared" ref="AQ41" si="36">Z41+7</f>
        <v>45440</v>
      </c>
      <c r="AR41" s="172"/>
      <c r="AS41" s="172"/>
      <c r="AT41" s="171">
        <f t="shared" ref="AT41" si="37">AC41+7</f>
        <v>45441</v>
      </c>
      <c r="AU41" s="172"/>
      <c r="AV41" s="172"/>
      <c r="AW41" s="171">
        <f t="shared" ref="AW41" si="38">AF41+7</f>
        <v>45442</v>
      </c>
      <c r="AX41" s="172"/>
      <c r="AY41" s="172"/>
    </row>
    <row r="42" spans="1:51" ht="18" customHeight="1" thickBot="1" x14ac:dyDescent="0.25">
      <c r="A42" s="379"/>
      <c r="B42" s="29" t="s">
        <v>20</v>
      </c>
      <c r="C42" s="138" t="s">
        <v>21</v>
      </c>
      <c r="D42" s="139"/>
      <c r="E42" s="139"/>
      <c r="F42" s="139" t="s">
        <v>22</v>
      </c>
      <c r="G42" s="139"/>
      <c r="H42" s="139"/>
      <c r="I42" s="139" t="s">
        <v>23</v>
      </c>
      <c r="J42" s="139"/>
      <c r="K42" s="139"/>
      <c r="L42" s="153" t="s">
        <v>24</v>
      </c>
      <c r="M42" s="154"/>
      <c r="N42" s="155"/>
      <c r="O42" s="153" t="s">
        <v>25</v>
      </c>
      <c r="P42" s="154"/>
      <c r="Q42" s="240"/>
      <c r="R42" s="379"/>
      <c r="S42" s="29" t="s">
        <v>20</v>
      </c>
      <c r="T42" s="138" t="s">
        <v>21</v>
      </c>
      <c r="U42" s="139"/>
      <c r="V42" s="139"/>
      <c r="W42" s="139" t="s">
        <v>22</v>
      </c>
      <c r="X42" s="139"/>
      <c r="Y42" s="139"/>
      <c r="Z42" s="139" t="s">
        <v>23</v>
      </c>
      <c r="AA42" s="139"/>
      <c r="AB42" s="139"/>
      <c r="AC42" s="153" t="s">
        <v>24</v>
      </c>
      <c r="AD42" s="154"/>
      <c r="AE42" s="155"/>
      <c r="AF42" s="153" t="s">
        <v>25</v>
      </c>
      <c r="AG42" s="154"/>
      <c r="AH42" s="240"/>
      <c r="AI42" s="379"/>
      <c r="AJ42" s="29" t="s">
        <v>20</v>
      </c>
      <c r="AK42" s="138" t="s">
        <v>21</v>
      </c>
      <c r="AL42" s="139"/>
      <c r="AM42" s="139"/>
      <c r="AN42" s="139" t="s">
        <v>22</v>
      </c>
      <c r="AO42" s="139"/>
      <c r="AP42" s="139"/>
      <c r="AQ42" s="139" t="s">
        <v>23</v>
      </c>
      <c r="AR42" s="139"/>
      <c r="AS42" s="139"/>
      <c r="AT42" s="153" t="s">
        <v>24</v>
      </c>
      <c r="AU42" s="154"/>
      <c r="AV42" s="155"/>
      <c r="AW42" s="153" t="s">
        <v>25</v>
      </c>
      <c r="AX42" s="154"/>
      <c r="AY42" s="240"/>
    </row>
    <row r="43" spans="1:51" ht="18" customHeight="1" x14ac:dyDescent="0.2">
      <c r="A43" s="380"/>
      <c r="B43" s="26" t="s">
        <v>32</v>
      </c>
      <c r="C43" s="361"/>
      <c r="D43" s="361"/>
      <c r="E43" s="362"/>
      <c r="F43" s="360"/>
      <c r="G43" s="361"/>
      <c r="H43" s="362"/>
      <c r="I43" s="360"/>
      <c r="J43" s="361"/>
      <c r="K43" s="362"/>
      <c r="L43" s="360"/>
      <c r="M43" s="361"/>
      <c r="N43" s="362"/>
      <c r="O43" s="367"/>
      <c r="P43" s="368"/>
      <c r="Q43" s="369"/>
      <c r="R43" s="380"/>
      <c r="S43" s="26" t="s">
        <v>32</v>
      </c>
      <c r="T43" s="361"/>
      <c r="U43" s="361"/>
      <c r="V43" s="362"/>
      <c r="W43" s="360"/>
      <c r="X43" s="361"/>
      <c r="Y43" s="362"/>
      <c r="Z43" s="360"/>
      <c r="AA43" s="361"/>
      <c r="AB43" s="362"/>
      <c r="AC43" s="360"/>
      <c r="AD43" s="361"/>
      <c r="AE43" s="362"/>
      <c r="AF43" s="360"/>
      <c r="AG43" s="361"/>
      <c r="AH43" s="386"/>
      <c r="AI43" s="380"/>
      <c r="AJ43" s="26" t="s">
        <v>32</v>
      </c>
      <c r="AK43" s="361"/>
      <c r="AL43" s="361"/>
      <c r="AM43" s="362"/>
      <c r="AN43" s="360"/>
      <c r="AO43" s="361"/>
      <c r="AP43" s="362"/>
      <c r="AQ43" s="360"/>
      <c r="AR43" s="361"/>
      <c r="AS43" s="362"/>
      <c r="AT43" s="360"/>
      <c r="AU43" s="361"/>
      <c r="AV43" s="362"/>
      <c r="AW43" s="360"/>
      <c r="AX43" s="361"/>
      <c r="AY43" s="386"/>
    </row>
    <row r="44" spans="1:51" ht="18" customHeight="1" x14ac:dyDescent="0.2">
      <c r="A44" s="380"/>
      <c r="B44" s="27" t="s">
        <v>33</v>
      </c>
      <c r="C44" s="363"/>
      <c r="D44" s="363"/>
      <c r="E44" s="364"/>
      <c r="F44" s="365"/>
      <c r="G44" s="363"/>
      <c r="H44" s="364"/>
      <c r="I44" s="365"/>
      <c r="J44" s="363"/>
      <c r="K44" s="364"/>
      <c r="L44" s="365"/>
      <c r="M44" s="363"/>
      <c r="N44" s="364"/>
      <c r="O44" s="370"/>
      <c r="P44" s="371"/>
      <c r="Q44" s="372"/>
      <c r="R44" s="380"/>
      <c r="S44" s="27" t="s">
        <v>33</v>
      </c>
      <c r="T44" s="363"/>
      <c r="U44" s="363"/>
      <c r="V44" s="364"/>
      <c r="W44" s="365"/>
      <c r="X44" s="363"/>
      <c r="Y44" s="364"/>
      <c r="Z44" s="365"/>
      <c r="AA44" s="363"/>
      <c r="AB44" s="364"/>
      <c r="AC44" s="365"/>
      <c r="AD44" s="363"/>
      <c r="AE44" s="364"/>
      <c r="AF44" s="365"/>
      <c r="AG44" s="363"/>
      <c r="AH44" s="366"/>
      <c r="AI44" s="380"/>
      <c r="AJ44" s="27" t="s">
        <v>33</v>
      </c>
      <c r="AK44" s="363"/>
      <c r="AL44" s="363"/>
      <c r="AM44" s="364"/>
      <c r="AN44" s="365"/>
      <c r="AO44" s="363"/>
      <c r="AP44" s="364"/>
      <c r="AQ44" s="365"/>
      <c r="AR44" s="363"/>
      <c r="AS44" s="364"/>
      <c r="AT44" s="365"/>
      <c r="AU44" s="363"/>
      <c r="AV44" s="364"/>
      <c r="AW44" s="365"/>
      <c r="AX44" s="363"/>
      <c r="AY44" s="366"/>
    </row>
    <row r="45" spans="1:51" ht="18" customHeight="1" x14ac:dyDescent="0.2">
      <c r="A45" s="380"/>
      <c r="B45" s="27" t="s">
        <v>34</v>
      </c>
      <c r="C45" s="363"/>
      <c r="D45" s="363"/>
      <c r="E45" s="364"/>
      <c r="F45" s="365"/>
      <c r="G45" s="363"/>
      <c r="H45" s="364"/>
      <c r="I45" s="365"/>
      <c r="J45" s="363"/>
      <c r="K45" s="364"/>
      <c r="L45" s="365"/>
      <c r="M45" s="363"/>
      <c r="N45" s="364"/>
      <c r="O45" s="370"/>
      <c r="P45" s="371"/>
      <c r="Q45" s="372"/>
      <c r="R45" s="380"/>
      <c r="S45" s="27" t="s">
        <v>34</v>
      </c>
      <c r="T45" s="363"/>
      <c r="U45" s="363"/>
      <c r="V45" s="364"/>
      <c r="W45" s="365"/>
      <c r="X45" s="363"/>
      <c r="Y45" s="364"/>
      <c r="Z45" s="365"/>
      <c r="AA45" s="363"/>
      <c r="AB45" s="364"/>
      <c r="AC45" s="365"/>
      <c r="AD45" s="363"/>
      <c r="AE45" s="364"/>
      <c r="AF45" s="365"/>
      <c r="AG45" s="363"/>
      <c r="AH45" s="366"/>
      <c r="AI45" s="380"/>
      <c r="AJ45" s="27" t="s">
        <v>34</v>
      </c>
      <c r="AK45" s="363"/>
      <c r="AL45" s="363"/>
      <c r="AM45" s="364"/>
      <c r="AN45" s="365"/>
      <c r="AO45" s="363"/>
      <c r="AP45" s="364"/>
      <c r="AQ45" s="365"/>
      <c r="AR45" s="363"/>
      <c r="AS45" s="364"/>
      <c r="AT45" s="365"/>
      <c r="AU45" s="363"/>
      <c r="AV45" s="364"/>
      <c r="AW45" s="365"/>
      <c r="AX45" s="363"/>
      <c r="AY45" s="366"/>
    </row>
    <row r="46" spans="1:51" ht="18" customHeight="1" thickBot="1" x14ac:dyDescent="0.25">
      <c r="A46" s="381"/>
      <c r="B46" s="28" t="s">
        <v>35</v>
      </c>
      <c r="C46" s="383"/>
      <c r="D46" s="383"/>
      <c r="E46" s="385"/>
      <c r="F46" s="382"/>
      <c r="G46" s="383"/>
      <c r="H46" s="385"/>
      <c r="I46" s="382"/>
      <c r="J46" s="383"/>
      <c r="K46" s="385"/>
      <c r="L46" s="382"/>
      <c r="M46" s="383"/>
      <c r="N46" s="385"/>
      <c r="O46" s="373"/>
      <c r="P46" s="374"/>
      <c r="Q46" s="375"/>
      <c r="R46" s="381"/>
      <c r="S46" s="28" t="s">
        <v>35</v>
      </c>
      <c r="T46" s="383"/>
      <c r="U46" s="383"/>
      <c r="V46" s="385"/>
      <c r="W46" s="382"/>
      <c r="X46" s="383"/>
      <c r="Y46" s="385"/>
      <c r="Z46" s="382"/>
      <c r="AA46" s="383"/>
      <c r="AB46" s="385"/>
      <c r="AC46" s="382"/>
      <c r="AD46" s="383"/>
      <c r="AE46" s="385"/>
      <c r="AF46" s="382"/>
      <c r="AG46" s="383"/>
      <c r="AH46" s="384"/>
      <c r="AI46" s="381"/>
      <c r="AJ46" s="28" t="s">
        <v>35</v>
      </c>
      <c r="AK46" s="383"/>
      <c r="AL46" s="383"/>
      <c r="AM46" s="385"/>
      <c r="AN46" s="382"/>
      <c r="AO46" s="383"/>
      <c r="AP46" s="385"/>
      <c r="AQ46" s="382"/>
      <c r="AR46" s="383"/>
      <c r="AS46" s="385"/>
      <c r="AT46" s="382"/>
      <c r="AU46" s="383"/>
      <c r="AV46" s="385"/>
      <c r="AW46" s="382"/>
      <c r="AX46" s="383"/>
      <c r="AY46" s="384"/>
    </row>
    <row r="47" spans="1:51" ht="18" customHeight="1" thickBot="1" x14ac:dyDescent="0.25">
      <c r="C47" s="2"/>
      <c r="F47" s="2"/>
      <c r="I47" s="2"/>
      <c r="L47" s="2"/>
      <c r="O47" s="2"/>
      <c r="R47" s="2"/>
      <c r="S47" s="3"/>
      <c r="U47" s="2"/>
      <c r="X47" s="2"/>
      <c r="AA47" s="2"/>
      <c r="AD47" s="2"/>
      <c r="AG47" s="2"/>
      <c r="AJ47" s="2"/>
    </row>
    <row r="48" spans="1:51" ht="18" customHeight="1" thickBot="1" x14ac:dyDescent="0.25">
      <c r="A48" s="143" t="s">
        <v>13</v>
      </c>
      <c r="B48" s="144"/>
      <c r="C48" s="171">
        <f>AK41+7</f>
        <v>45445</v>
      </c>
      <c r="D48" s="172"/>
      <c r="E48" s="172"/>
      <c r="F48" s="171">
        <f t="shared" ref="F48" si="39">AN41+7</f>
        <v>45446</v>
      </c>
      <c r="G48" s="172"/>
      <c r="H48" s="172"/>
      <c r="I48" s="171">
        <f t="shared" ref="I48" si="40">AQ41+7</f>
        <v>45447</v>
      </c>
      <c r="J48" s="172"/>
      <c r="K48" s="172"/>
      <c r="L48" s="171">
        <f t="shared" ref="L48" si="41">AT41+7</f>
        <v>45448</v>
      </c>
      <c r="M48" s="172"/>
      <c r="N48" s="172"/>
      <c r="O48" s="171">
        <f t="shared" ref="O48" si="42">AW41+7</f>
        <v>45449</v>
      </c>
      <c r="P48" s="172"/>
      <c r="Q48" s="172"/>
      <c r="R48" s="241" t="s">
        <v>14</v>
      </c>
      <c r="S48" s="242"/>
      <c r="T48" s="140">
        <f>C48+7</f>
        <v>45452</v>
      </c>
      <c r="U48" s="141"/>
      <c r="V48" s="142"/>
      <c r="W48" s="140">
        <f t="shared" ref="W48" si="43">F48+7</f>
        <v>45453</v>
      </c>
      <c r="X48" s="141"/>
      <c r="Y48" s="142"/>
      <c r="Z48" s="140">
        <f>I48+7</f>
        <v>45454</v>
      </c>
      <c r="AA48" s="141"/>
      <c r="AB48" s="142"/>
      <c r="AC48" s="140">
        <f>L48+7</f>
        <v>45455</v>
      </c>
      <c r="AD48" s="141"/>
      <c r="AE48" s="142"/>
      <c r="AF48" s="140">
        <f>O48+7</f>
        <v>45456</v>
      </c>
      <c r="AG48" s="141"/>
      <c r="AH48" s="142"/>
      <c r="AI48" s="143" t="s">
        <v>15</v>
      </c>
      <c r="AJ48" s="144"/>
      <c r="AK48" s="171">
        <f>T48+7</f>
        <v>45459</v>
      </c>
      <c r="AL48" s="172"/>
      <c r="AM48" s="172"/>
      <c r="AN48" s="171">
        <f>W48+7</f>
        <v>45460</v>
      </c>
      <c r="AO48" s="172"/>
      <c r="AP48" s="172"/>
      <c r="AQ48" s="171">
        <f t="shared" ref="AQ48" si="44">Z48+7</f>
        <v>45461</v>
      </c>
      <c r="AR48" s="172"/>
      <c r="AS48" s="172"/>
      <c r="AT48" s="171">
        <f t="shared" ref="AT48" si="45">AC48+7</f>
        <v>45462</v>
      </c>
      <c r="AU48" s="172"/>
      <c r="AV48" s="172"/>
      <c r="AW48" s="171">
        <f t="shared" ref="AW48" si="46">AF48+7</f>
        <v>45463</v>
      </c>
      <c r="AX48" s="172"/>
      <c r="AY48" s="172"/>
    </row>
    <row r="49" spans="1:69" ht="18" customHeight="1" thickBot="1" x14ac:dyDescent="0.25">
      <c r="A49" s="379"/>
      <c r="B49" s="29" t="s">
        <v>20</v>
      </c>
      <c r="C49" s="138" t="s">
        <v>21</v>
      </c>
      <c r="D49" s="139"/>
      <c r="E49" s="139"/>
      <c r="F49" s="139" t="s">
        <v>22</v>
      </c>
      <c r="G49" s="139"/>
      <c r="H49" s="139"/>
      <c r="I49" s="139" t="s">
        <v>23</v>
      </c>
      <c r="J49" s="139"/>
      <c r="K49" s="139"/>
      <c r="L49" s="153" t="s">
        <v>24</v>
      </c>
      <c r="M49" s="154"/>
      <c r="N49" s="155"/>
      <c r="O49" s="153" t="s">
        <v>25</v>
      </c>
      <c r="P49" s="154"/>
      <c r="Q49" s="240"/>
      <c r="R49" s="379"/>
      <c r="S49" s="29" t="s">
        <v>20</v>
      </c>
      <c r="T49" s="138" t="s">
        <v>21</v>
      </c>
      <c r="U49" s="139"/>
      <c r="V49" s="139"/>
      <c r="W49" s="139" t="s">
        <v>22</v>
      </c>
      <c r="X49" s="139"/>
      <c r="Y49" s="139"/>
      <c r="Z49" s="139" t="s">
        <v>23</v>
      </c>
      <c r="AA49" s="139"/>
      <c r="AB49" s="139"/>
      <c r="AC49" s="153" t="s">
        <v>24</v>
      </c>
      <c r="AD49" s="154"/>
      <c r="AE49" s="155"/>
      <c r="AF49" s="153" t="s">
        <v>25</v>
      </c>
      <c r="AG49" s="154"/>
      <c r="AH49" s="240"/>
      <c r="AI49" s="379"/>
      <c r="AJ49" s="29" t="s">
        <v>20</v>
      </c>
      <c r="AK49" s="138" t="s">
        <v>21</v>
      </c>
      <c r="AL49" s="139"/>
      <c r="AM49" s="139"/>
      <c r="AN49" s="139" t="s">
        <v>22</v>
      </c>
      <c r="AO49" s="139"/>
      <c r="AP49" s="139"/>
      <c r="AQ49" s="139" t="s">
        <v>23</v>
      </c>
      <c r="AR49" s="139"/>
      <c r="AS49" s="139"/>
      <c r="AT49" s="153" t="s">
        <v>24</v>
      </c>
      <c r="AU49" s="154"/>
      <c r="AV49" s="155"/>
      <c r="AW49" s="153" t="s">
        <v>25</v>
      </c>
      <c r="AX49" s="154"/>
      <c r="AY49" s="240"/>
    </row>
    <row r="50" spans="1:69" ht="18" customHeight="1" x14ac:dyDescent="0.2">
      <c r="A50" s="380"/>
      <c r="B50" s="26" t="s">
        <v>32</v>
      </c>
      <c r="C50" s="361"/>
      <c r="D50" s="361"/>
      <c r="E50" s="362"/>
      <c r="F50" s="360"/>
      <c r="G50" s="361"/>
      <c r="H50" s="362"/>
      <c r="I50" s="360"/>
      <c r="J50" s="361"/>
      <c r="K50" s="362"/>
      <c r="L50" s="360"/>
      <c r="M50" s="361"/>
      <c r="N50" s="362"/>
      <c r="O50" s="360"/>
      <c r="P50" s="361"/>
      <c r="Q50" s="386"/>
      <c r="R50" s="380"/>
      <c r="S50" s="26" t="s">
        <v>32</v>
      </c>
      <c r="T50" s="387"/>
      <c r="U50" s="127"/>
      <c r="V50" s="127"/>
      <c r="W50" s="358"/>
      <c r="X50" s="356"/>
      <c r="Y50" s="357"/>
      <c r="Z50" s="358"/>
      <c r="AA50" s="356"/>
      <c r="AB50" s="357"/>
      <c r="AC50" s="358"/>
      <c r="AD50" s="356"/>
      <c r="AE50" s="357"/>
      <c r="AF50" s="358"/>
      <c r="AG50" s="356"/>
      <c r="AH50" s="357"/>
      <c r="AI50" s="380"/>
      <c r="AJ50" s="26" t="s">
        <v>32</v>
      </c>
      <c r="AK50" s="356"/>
      <c r="AL50" s="356"/>
      <c r="AM50" s="357"/>
      <c r="AN50" s="358"/>
      <c r="AO50" s="356"/>
      <c r="AP50" s="357"/>
      <c r="AQ50" s="358"/>
      <c r="AR50" s="356"/>
      <c r="AS50" s="357"/>
      <c r="AT50" s="358"/>
      <c r="AU50" s="356"/>
      <c r="AV50" s="357"/>
      <c r="AW50" s="358"/>
      <c r="AX50" s="356"/>
      <c r="AY50" s="390"/>
    </row>
    <row r="51" spans="1:69" ht="18" customHeight="1" x14ac:dyDescent="0.2">
      <c r="A51" s="380"/>
      <c r="B51" s="27" t="s">
        <v>33</v>
      </c>
      <c r="C51" s="363"/>
      <c r="D51" s="363"/>
      <c r="E51" s="364"/>
      <c r="F51" s="365"/>
      <c r="G51" s="363"/>
      <c r="H51" s="364"/>
      <c r="I51" s="365"/>
      <c r="J51" s="363"/>
      <c r="K51" s="364"/>
      <c r="L51" s="365"/>
      <c r="M51" s="363"/>
      <c r="N51" s="364"/>
      <c r="O51" s="365"/>
      <c r="P51" s="363"/>
      <c r="Q51" s="366"/>
      <c r="R51" s="380"/>
      <c r="S51" s="27" t="s">
        <v>33</v>
      </c>
      <c r="T51" s="388"/>
      <c r="U51" s="129"/>
      <c r="V51" s="129"/>
      <c r="W51" s="336"/>
      <c r="X51" s="337"/>
      <c r="Y51" s="338"/>
      <c r="Z51" s="336"/>
      <c r="AA51" s="337"/>
      <c r="AB51" s="338"/>
      <c r="AC51" s="336"/>
      <c r="AD51" s="337"/>
      <c r="AE51" s="338"/>
      <c r="AF51" s="336"/>
      <c r="AG51" s="337"/>
      <c r="AH51" s="338"/>
      <c r="AI51" s="380"/>
      <c r="AJ51" s="27" t="s">
        <v>33</v>
      </c>
      <c r="AK51" s="337"/>
      <c r="AL51" s="337"/>
      <c r="AM51" s="338"/>
      <c r="AN51" s="336"/>
      <c r="AO51" s="337"/>
      <c r="AP51" s="338"/>
      <c r="AQ51" s="336"/>
      <c r="AR51" s="337"/>
      <c r="AS51" s="338"/>
      <c r="AT51" s="336"/>
      <c r="AU51" s="337"/>
      <c r="AV51" s="338"/>
      <c r="AW51" s="336"/>
      <c r="AX51" s="337"/>
      <c r="AY51" s="391"/>
    </row>
    <row r="52" spans="1:69" ht="18" customHeight="1" x14ac:dyDescent="0.2">
      <c r="A52" s="380"/>
      <c r="B52" s="27" t="s">
        <v>34</v>
      </c>
      <c r="C52" s="363"/>
      <c r="D52" s="363"/>
      <c r="E52" s="364"/>
      <c r="F52" s="365"/>
      <c r="G52" s="363"/>
      <c r="H52" s="364"/>
      <c r="I52" s="365"/>
      <c r="J52" s="363"/>
      <c r="K52" s="364"/>
      <c r="L52" s="365"/>
      <c r="M52" s="363"/>
      <c r="N52" s="364"/>
      <c r="O52" s="365"/>
      <c r="P52" s="363"/>
      <c r="Q52" s="366"/>
      <c r="R52" s="380"/>
      <c r="S52" s="27" t="s">
        <v>34</v>
      </c>
      <c r="T52" s="388"/>
      <c r="U52" s="129"/>
      <c r="V52" s="129"/>
      <c r="W52" s="336"/>
      <c r="X52" s="337"/>
      <c r="Y52" s="338"/>
      <c r="Z52" s="336"/>
      <c r="AA52" s="337"/>
      <c r="AB52" s="338"/>
      <c r="AC52" s="336"/>
      <c r="AD52" s="337"/>
      <c r="AE52" s="338"/>
      <c r="AF52" s="336"/>
      <c r="AG52" s="337"/>
      <c r="AH52" s="338"/>
      <c r="AI52" s="380"/>
      <c r="AJ52" s="27" t="s">
        <v>34</v>
      </c>
      <c r="AK52" s="337"/>
      <c r="AL52" s="337"/>
      <c r="AM52" s="338"/>
      <c r="AN52" s="336"/>
      <c r="AO52" s="337"/>
      <c r="AP52" s="338"/>
      <c r="AQ52" s="336"/>
      <c r="AR52" s="337"/>
      <c r="AS52" s="338"/>
      <c r="AT52" s="336"/>
      <c r="AU52" s="337"/>
      <c r="AV52" s="338"/>
      <c r="AW52" s="336"/>
      <c r="AX52" s="337"/>
      <c r="AY52" s="391"/>
    </row>
    <row r="53" spans="1:69" ht="18" customHeight="1" thickBot="1" x14ac:dyDescent="0.25">
      <c r="A53" s="381"/>
      <c r="B53" s="28" t="s">
        <v>35</v>
      </c>
      <c r="C53" s="383"/>
      <c r="D53" s="383"/>
      <c r="E53" s="385"/>
      <c r="F53" s="382"/>
      <c r="G53" s="383"/>
      <c r="H53" s="385"/>
      <c r="I53" s="382"/>
      <c r="J53" s="383"/>
      <c r="K53" s="385"/>
      <c r="L53" s="382"/>
      <c r="M53" s="383"/>
      <c r="N53" s="385"/>
      <c r="O53" s="382"/>
      <c r="P53" s="383"/>
      <c r="Q53" s="384"/>
      <c r="R53" s="381"/>
      <c r="S53" s="28" t="s">
        <v>35</v>
      </c>
      <c r="T53" s="389"/>
      <c r="U53" s="131"/>
      <c r="V53" s="131"/>
      <c r="W53" s="339"/>
      <c r="X53" s="340"/>
      <c r="Y53" s="341"/>
      <c r="Z53" s="339"/>
      <c r="AA53" s="340"/>
      <c r="AB53" s="341"/>
      <c r="AC53" s="339"/>
      <c r="AD53" s="340"/>
      <c r="AE53" s="341"/>
      <c r="AF53" s="339"/>
      <c r="AG53" s="340"/>
      <c r="AH53" s="341"/>
      <c r="AI53" s="381"/>
      <c r="AJ53" s="28" t="s">
        <v>35</v>
      </c>
      <c r="AK53" s="340"/>
      <c r="AL53" s="340"/>
      <c r="AM53" s="341"/>
      <c r="AN53" s="339"/>
      <c r="AO53" s="340"/>
      <c r="AP53" s="341"/>
      <c r="AQ53" s="339"/>
      <c r="AR53" s="340"/>
      <c r="AS53" s="341"/>
      <c r="AT53" s="339"/>
      <c r="AU53" s="340"/>
      <c r="AV53" s="341"/>
      <c r="AW53" s="339"/>
      <c r="AX53" s="340"/>
      <c r="AY53" s="392"/>
    </row>
    <row r="54" spans="1:69" ht="18" customHeight="1" thickBot="1" x14ac:dyDescent="0.25">
      <c r="F54" s="213"/>
      <c r="G54" s="213"/>
      <c r="H54" s="213"/>
      <c r="I54" s="213"/>
      <c r="J54" s="213"/>
      <c r="K54" s="213"/>
      <c r="L54" s="213"/>
      <c r="M54" s="213"/>
      <c r="N54" s="213"/>
      <c r="BN54" s="19"/>
      <c r="BO54" s="19"/>
      <c r="BP54" s="19"/>
      <c r="BQ54" s="19"/>
    </row>
    <row r="55" spans="1:69" ht="18" customHeight="1" thickBot="1" x14ac:dyDescent="0.25">
      <c r="A55" s="143" t="s">
        <v>16</v>
      </c>
      <c r="B55" s="144"/>
      <c r="C55" s="171">
        <f>AK48+7</f>
        <v>45466</v>
      </c>
      <c r="D55" s="172"/>
      <c r="E55" s="172"/>
      <c r="F55" s="171">
        <f t="shared" ref="F55" si="47">AN48+7</f>
        <v>45467</v>
      </c>
      <c r="G55" s="172"/>
      <c r="H55" s="172"/>
      <c r="I55" s="171">
        <f t="shared" ref="I55" si="48">AQ48+7</f>
        <v>45468</v>
      </c>
      <c r="J55" s="172"/>
      <c r="K55" s="172"/>
      <c r="L55" s="171">
        <f t="shared" ref="L55" si="49">AT48+7</f>
        <v>45469</v>
      </c>
      <c r="M55" s="172"/>
      <c r="N55" s="172"/>
      <c r="O55" s="171">
        <f t="shared" ref="O55" si="50">AW48+7</f>
        <v>45470</v>
      </c>
      <c r="P55" s="172"/>
      <c r="Q55" s="172"/>
      <c r="R55" s="241" t="s">
        <v>17</v>
      </c>
      <c r="S55" s="242"/>
      <c r="T55" s="140">
        <f>C55+7</f>
        <v>45473</v>
      </c>
      <c r="U55" s="141"/>
      <c r="V55" s="142"/>
      <c r="W55" s="140">
        <f t="shared" ref="W55" si="51">F55+7</f>
        <v>45474</v>
      </c>
      <c r="X55" s="141"/>
      <c r="Y55" s="142"/>
      <c r="Z55" s="140">
        <f>I55+7</f>
        <v>45475</v>
      </c>
      <c r="AA55" s="141"/>
      <c r="AB55" s="142"/>
      <c r="AC55" s="140">
        <f>L55+7</f>
        <v>45476</v>
      </c>
      <c r="AD55" s="141"/>
      <c r="AE55" s="142"/>
      <c r="AF55" s="140">
        <f>O55+7</f>
        <v>45477</v>
      </c>
      <c r="AG55" s="141"/>
      <c r="AH55" s="142"/>
      <c r="AI55" s="143" t="s">
        <v>30</v>
      </c>
      <c r="AJ55" s="144"/>
      <c r="AK55" s="171">
        <f>T55+7</f>
        <v>45480</v>
      </c>
      <c r="AL55" s="172"/>
      <c r="AM55" s="172"/>
      <c r="AN55" s="171">
        <f>W55+7</f>
        <v>45481</v>
      </c>
      <c r="AO55" s="172"/>
      <c r="AP55" s="172"/>
      <c r="AQ55" s="171">
        <f t="shared" ref="AQ55" si="52">Z55+7</f>
        <v>45482</v>
      </c>
      <c r="AR55" s="172"/>
      <c r="AS55" s="172"/>
      <c r="AT55" s="171">
        <f t="shared" ref="AT55" si="53">AC55+7</f>
        <v>45483</v>
      </c>
      <c r="AU55" s="172"/>
      <c r="AV55" s="172"/>
      <c r="AW55" s="171">
        <f t="shared" ref="AW55" si="54">AF55+7</f>
        <v>45484</v>
      </c>
      <c r="AX55" s="172"/>
      <c r="AY55" s="172"/>
      <c r="BN55" s="19"/>
      <c r="BO55" s="19"/>
      <c r="BP55" s="19"/>
      <c r="BQ55" s="19"/>
    </row>
    <row r="56" spans="1:69" ht="18" customHeight="1" thickBot="1" x14ac:dyDescent="0.25">
      <c r="A56" s="379"/>
      <c r="B56" s="29" t="s">
        <v>20</v>
      </c>
      <c r="C56" s="138" t="s">
        <v>21</v>
      </c>
      <c r="D56" s="139"/>
      <c r="E56" s="139"/>
      <c r="F56" s="139" t="s">
        <v>22</v>
      </c>
      <c r="G56" s="139"/>
      <c r="H56" s="139"/>
      <c r="I56" s="139" t="s">
        <v>23</v>
      </c>
      <c r="J56" s="139"/>
      <c r="K56" s="139"/>
      <c r="L56" s="153" t="s">
        <v>24</v>
      </c>
      <c r="M56" s="154"/>
      <c r="N56" s="155"/>
      <c r="O56" s="153" t="s">
        <v>25</v>
      </c>
      <c r="P56" s="154"/>
      <c r="Q56" s="240"/>
      <c r="R56" s="379"/>
      <c r="S56" s="29" t="s">
        <v>20</v>
      </c>
      <c r="T56" s="138" t="s">
        <v>21</v>
      </c>
      <c r="U56" s="139"/>
      <c r="V56" s="139"/>
      <c r="W56" s="139" t="s">
        <v>22</v>
      </c>
      <c r="X56" s="139"/>
      <c r="Y56" s="139"/>
      <c r="Z56" s="139" t="s">
        <v>23</v>
      </c>
      <c r="AA56" s="139"/>
      <c r="AB56" s="139"/>
      <c r="AC56" s="153" t="s">
        <v>24</v>
      </c>
      <c r="AD56" s="154"/>
      <c r="AE56" s="155"/>
      <c r="AF56" s="153" t="s">
        <v>25</v>
      </c>
      <c r="AG56" s="154"/>
      <c r="AH56" s="240"/>
      <c r="AI56" s="379"/>
      <c r="AJ56" s="29" t="s">
        <v>20</v>
      </c>
      <c r="AK56" s="138" t="s">
        <v>21</v>
      </c>
      <c r="AL56" s="139"/>
      <c r="AM56" s="139"/>
      <c r="AN56" s="139" t="s">
        <v>22</v>
      </c>
      <c r="AO56" s="139"/>
      <c r="AP56" s="139"/>
      <c r="AQ56" s="139" t="s">
        <v>23</v>
      </c>
      <c r="AR56" s="139"/>
      <c r="AS56" s="139"/>
      <c r="AT56" s="153" t="s">
        <v>24</v>
      </c>
      <c r="AU56" s="154"/>
      <c r="AV56" s="155"/>
      <c r="AW56" s="153" t="s">
        <v>25</v>
      </c>
      <c r="AX56" s="154"/>
      <c r="AY56" s="240"/>
      <c r="BN56" s="19"/>
      <c r="BO56" s="19"/>
      <c r="BP56" s="19"/>
      <c r="BQ56" s="19"/>
    </row>
    <row r="57" spans="1:69" ht="18" customHeight="1" x14ac:dyDescent="0.2">
      <c r="A57" s="380"/>
      <c r="B57" s="26" t="s">
        <v>32</v>
      </c>
      <c r="C57" s="356"/>
      <c r="D57" s="356"/>
      <c r="E57" s="357"/>
      <c r="F57" s="266"/>
      <c r="G57" s="267"/>
      <c r="H57" s="393"/>
      <c r="I57" s="358"/>
      <c r="J57" s="356"/>
      <c r="K57" s="357"/>
      <c r="L57" s="397" t="s">
        <v>126</v>
      </c>
      <c r="M57" s="398"/>
      <c r="N57" s="399"/>
      <c r="O57" s="358"/>
      <c r="P57" s="356"/>
      <c r="Q57" s="390"/>
      <c r="R57" s="380"/>
      <c r="S57" s="26" t="s">
        <v>32</v>
      </c>
      <c r="T57" s="407"/>
      <c r="U57" s="356"/>
      <c r="V57" s="357"/>
      <c r="W57" s="358"/>
      <c r="X57" s="356"/>
      <c r="Y57" s="357"/>
      <c r="Z57" s="358"/>
      <c r="AA57" s="356"/>
      <c r="AB57" s="357"/>
      <c r="AC57" s="397" t="s">
        <v>62</v>
      </c>
      <c r="AD57" s="398"/>
      <c r="AE57" s="399"/>
      <c r="AF57" s="358"/>
      <c r="AG57" s="356"/>
      <c r="AH57" s="390"/>
      <c r="AI57" s="380"/>
      <c r="AJ57" s="26" t="s">
        <v>32</v>
      </c>
      <c r="AK57" s="407"/>
      <c r="AL57" s="356"/>
      <c r="AM57" s="357"/>
      <c r="AN57" s="358"/>
      <c r="AO57" s="356"/>
      <c r="AP57" s="357"/>
      <c r="AQ57" s="358"/>
      <c r="AR57" s="356"/>
      <c r="AS57" s="357"/>
      <c r="AT57" s="358"/>
      <c r="AU57" s="356"/>
      <c r="AV57" s="357"/>
      <c r="AW57" s="358"/>
      <c r="AX57" s="356"/>
      <c r="AY57" s="390"/>
      <c r="BN57" s="19"/>
      <c r="BO57" s="19"/>
      <c r="BP57" s="19"/>
      <c r="BQ57" s="19"/>
    </row>
    <row r="58" spans="1:69" ht="18" customHeight="1" x14ac:dyDescent="0.2">
      <c r="A58" s="380"/>
      <c r="B58" s="27" t="s">
        <v>33</v>
      </c>
      <c r="C58" s="337"/>
      <c r="D58" s="337"/>
      <c r="E58" s="338"/>
      <c r="F58" s="269"/>
      <c r="G58" s="270"/>
      <c r="H58" s="394"/>
      <c r="I58" s="336"/>
      <c r="J58" s="337"/>
      <c r="K58" s="338"/>
      <c r="L58" s="400"/>
      <c r="M58" s="401"/>
      <c r="N58" s="402"/>
      <c r="O58" s="336"/>
      <c r="P58" s="337"/>
      <c r="Q58" s="391"/>
      <c r="R58" s="380"/>
      <c r="S58" s="27" t="s">
        <v>33</v>
      </c>
      <c r="T58" s="406"/>
      <c r="U58" s="337"/>
      <c r="V58" s="338"/>
      <c r="W58" s="336"/>
      <c r="X58" s="337"/>
      <c r="Y58" s="338"/>
      <c r="Z58" s="336"/>
      <c r="AA58" s="337"/>
      <c r="AB58" s="338"/>
      <c r="AC58" s="400"/>
      <c r="AD58" s="401"/>
      <c r="AE58" s="402"/>
      <c r="AF58" s="336"/>
      <c r="AG58" s="337"/>
      <c r="AH58" s="391"/>
      <c r="AI58" s="380"/>
      <c r="AJ58" s="27" t="s">
        <v>33</v>
      </c>
      <c r="AK58" s="406"/>
      <c r="AL58" s="337"/>
      <c r="AM58" s="338"/>
      <c r="AN58" s="336"/>
      <c r="AO58" s="337"/>
      <c r="AP58" s="338"/>
      <c r="AQ58" s="336"/>
      <c r="AR58" s="337"/>
      <c r="AS58" s="338"/>
      <c r="AT58" s="336"/>
      <c r="AU58" s="337"/>
      <c r="AV58" s="338"/>
      <c r="AW58" s="336"/>
      <c r="AX58" s="337"/>
      <c r="AY58" s="391"/>
      <c r="BN58" s="19"/>
      <c r="BO58" s="19"/>
      <c r="BP58" s="19"/>
      <c r="BQ58" s="19"/>
    </row>
    <row r="59" spans="1:69" ht="18" customHeight="1" x14ac:dyDescent="0.2">
      <c r="A59" s="380"/>
      <c r="B59" s="27" t="s">
        <v>34</v>
      </c>
      <c r="C59" s="337"/>
      <c r="D59" s="337"/>
      <c r="E59" s="338"/>
      <c r="F59" s="269"/>
      <c r="G59" s="270"/>
      <c r="H59" s="394"/>
      <c r="I59" s="336"/>
      <c r="J59" s="337"/>
      <c r="K59" s="338"/>
      <c r="L59" s="400"/>
      <c r="M59" s="401"/>
      <c r="N59" s="402"/>
      <c r="O59" s="336"/>
      <c r="P59" s="337"/>
      <c r="Q59" s="391"/>
      <c r="R59" s="380"/>
      <c r="S59" s="27" t="s">
        <v>34</v>
      </c>
      <c r="T59" s="406"/>
      <c r="U59" s="337"/>
      <c r="V59" s="338"/>
      <c r="W59" s="336"/>
      <c r="X59" s="337"/>
      <c r="Y59" s="338"/>
      <c r="Z59" s="336"/>
      <c r="AA59" s="337"/>
      <c r="AB59" s="338"/>
      <c r="AC59" s="400"/>
      <c r="AD59" s="401"/>
      <c r="AE59" s="402"/>
      <c r="AF59" s="336"/>
      <c r="AG59" s="337"/>
      <c r="AH59" s="391"/>
      <c r="AI59" s="380"/>
      <c r="AJ59" s="27" t="s">
        <v>34</v>
      </c>
      <c r="AK59" s="406"/>
      <c r="AL59" s="337"/>
      <c r="AM59" s="338"/>
      <c r="AN59" s="336"/>
      <c r="AO59" s="337"/>
      <c r="AP59" s="338"/>
      <c r="AQ59" s="336"/>
      <c r="AR59" s="337"/>
      <c r="AS59" s="338"/>
      <c r="AT59" s="336"/>
      <c r="AU59" s="337"/>
      <c r="AV59" s="338"/>
      <c r="AW59" s="336"/>
      <c r="AX59" s="337"/>
      <c r="AY59" s="391"/>
      <c r="BN59" s="19"/>
      <c r="BO59" s="19"/>
      <c r="BP59" s="19"/>
      <c r="BQ59" s="19"/>
    </row>
    <row r="60" spans="1:69" ht="18" customHeight="1" thickBot="1" x14ac:dyDescent="0.25">
      <c r="A60" s="381"/>
      <c r="B60" s="28" t="s">
        <v>35</v>
      </c>
      <c r="C60" s="340"/>
      <c r="D60" s="340"/>
      <c r="E60" s="341"/>
      <c r="F60" s="272"/>
      <c r="G60" s="273"/>
      <c r="H60" s="395"/>
      <c r="I60" s="339"/>
      <c r="J60" s="340"/>
      <c r="K60" s="341"/>
      <c r="L60" s="403"/>
      <c r="M60" s="404"/>
      <c r="N60" s="405"/>
      <c r="O60" s="339"/>
      <c r="P60" s="340"/>
      <c r="Q60" s="392"/>
      <c r="R60" s="381"/>
      <c r="S60" s="28" t="s">
        <v>35</v>
      </c>
      <c r="T60" s="396"/>
      <c r="U60" s="340"/>
      <c r="V60" s="341"/>
      <c r="W60" s="339"/>
      <c r="X60" s="340"/>
      <c r="Y60" s="341"/>
      <c r="Z60" s="339"/>
      <c r="AA60" s="340"/>
      <c r="AB60" s="341"/>
      <c r="AC60" s="403"/>
      <c r="AD60" s="404"/>
      <c r="AE60" s="405"/>
      <c r="AF60" s="339"/>
      <c r="AG60" s="340"/>
      <c r="AH60" s="392"/>
      <c r="AI60" s="381"/>
      <c r="AJ60" s="28" t="s">
        <v>35</v>
      </c>
      <c r="AK60" s="396"/>
      <c r="AL60" s="340"/>
      <c r="AM60" s="341"/>
      <c r="AN60" s="339"/>
      <c r="AO60" s="340"/>
      <c r="AP60" s="341"/>
      <c r="AQ60" s="339"/>
      <c r="AR60" s="340"/>
      <c r="AS60" s="341"/>
      <c r="AT60" s="339"/>
      <c r="AU60" s="340"/>
      <c r="AV60" s="341"/>
      <c r="AW60" s="339"/>
      <c r="AX60" s="340"/>
      <c r="AY60" s="392"/>
      <c r="BN60" s="19"/>
      <c r="BO60" s="19"/>
      <c r="BP60" s="19"/>
      <c r="BQ60" s="19"/>
    </row>
    <row r="61" spans="1:69" ht="18" customHeight="1" x14ac:dyDescent="0.2">
      <c r="S61" s="3"/>
      <c r="AL61" s="2"/>
      <c r="AN61" s="4"/>
      <c r="AO61" s="4"/>
      <c r="BN61" s="19"/>
      <c r="BO61" s="19"/>
      <c r="BP61" s="19"/>
      <c r="BQ61" s="19"/>
    </row>
    <row r="62" spans="1:69" ht="18" customHeight="1" x14ac:dyDescent="0.25">
      <c r="D62" s="44"/>
      <c r="AL62" s="44"/>
      <c r="AP62" s="19"/>
      <c r="AT62" s="19"/>
      <c r="AX62" s="19"/>
      <c r="BN62" s="19"/>
      <c r="BO62" s="19"/>
      <c r="BP62" s="19"/>
      <c r="BQ62" s="19"/>
    </row>
    <row r="63" spans="1:69" ht="18" customHeight="1" x14ac:dyDescent="0.25">
      <c r="B63" s="44" t="s">
        <v>90</v>
      </c>
      <c r="C63" s="47"/>
      <c r="D63" s="44" t="s">
        <v>104</v>
      </c>
      <c r="E63" s="48"/>
      <c r="F63" s="48"/>
      <c r="G63" s="48"/>
      <c r="H63" s="48"/>
      <c r="I63" s="48"/>
      <c r="J63" s="111"/>
      <c r="K63" s="48"/>
      <c r="L63" s="48"/>
      <c r="Q63" s="48"/>
      <c r="R63" s="48"/>
      <c r="AJ63" s="44" t="s">
        <v>91</v>
      </c>
      <c r="AK63" s="47"/>
      <c r="AL63" s="44" t="s">
        <v>105</v>
      </c>
      <c r="AM63" s="48"/>
      <c r="AN63" s="48"/>
      <c r="AO63" s="48"/>
      <c r="AP63" s="48"/>
      <c r="AX63" s="19"/>
    </row>
    <row r="64" spans="1:69" ht="18" customHeight="1" x14ac:dyDescent="0.25">
      <c r="B64" s="38" t="s">
        <v>60</v>
      </c>
      <c r="C64" s="49">
        <f>COUNTIF($A$13:$AZ$61,B65)</f>
        <v>17</v>
      </c>
      <c r="D64" s="36" t="s">
        <v>94</v>
      </c>
      <c r="E64" s="48"/>
      <c r="F64" s="48"/>
      <c r="G64" s="48"/>
      <c r="H64" s="48"/>
      <c r="I64" s="48"/>
      <c r="K64" s="48"/>
      <c r="L64" s="48"/>
      <c r="Q64" s="48"/>
      <c r="R64" s="48"/>
      <c r="S64" s="119" t="s">
        <v>128</v>
      </c>
      <c r="AJ64" s="56" t="s">
        <v>61</v>
      </c>
      <c r="AK64" s="49">
        <f>COUNTIF($A$13:$AZ$60,AJ64)</f>
        <v>17</v>
      </c>
      <c r="AL64" s="36" t="s">
        <v>93</v>
      </c>
      <c r="AM64" s="48"/>
      <c r="AN64" s="48"/>
      <c r="AO64" s="48"/>
      <c r="AP64" s="48"/>
      <c r="AX64" s="19"/>
      <c r="BA64" s="119" t="s">
        <v>128</v>
      </c>
    </row>
    <row r="65" spans="2:55" ht="18" customHeight="1" x14ac:dyDescent="0.25">
      <c r="B65" s="38" t="s">
        <v>59</v>
      </c>
      <c r="C65" s="49">
        <f>COUNTIF($A$13:$AZ$61,B64)</f>
        <v>17</v>
      </c>
      <c r="D65" s="36" t="s">
        <v>92</v>
      </c>
      <c r="E65" s="48"/>
      <c r="F65" s="48"/>
      <c r="G65" s="48"/>
      <c r="H65" s="48"/>
      <c r="I65" s="48"/>
      <c r="K65" s="50"/>
      <c r="L65" s="48"/>
      <c r="Q65" s="48"/>
      <c r="R65" s="48"/>
      <c r="S65" s="114" t="s">
        <v>129</v>
      </c>
      <c r="AJ65" s="56" t="s">
        <v>95</v>
      </c>
      <c r="AK65" s="49">
        <f>COUNTIF($A$13:$AZ$60,AJ65)</f>
        <v>17</v>
      </c>
      <c r="AL65" s="36" t="s">
        <v>96</v>
      </c>
      <c r="AM65" s="48"/>
      <c r="AN65" s="48"/>
      <c r="AO65" s="48"/>
      <c r="AP65" s="48"/>
      <c r="AX65" s="19"/>
      <c r="BA65" s="114" t="s">
        <v>130</v>
      </c>
    </row>
    <row r="66" spans="2:55" ht="18" customHeight="1" x14ac:dyDescent="0.25">
      <c r="B66" s="115" t="s">
        <v>98</v>
      </c>
      <c r="C66" s="49">
        <f>COUNTIF($A$13:$AZ$61,B66)</f>
        <v>8</v>
      </c>
      <c r="D66" s="57" t="s">
        <v>100</v>
      </c>
      <c r="E66" s="48"/>
      <c r="F66" s="48"/>
      <c r="G66" s="48"/>
      <c r="H66" s="48"/>
      <c r="Q66" s="48"/>
      <c r="R66" s="48"/>
      <c r="S66" s="119" t="s">
        <v>128</v>
      </c>
      <c r="AJ66" s="117" t="s">
        <v>101</v>
      </c>
      <c r="AK66" s="49">
        <f>COUNTIF($A$13:$AZ$60,AJ66)</f>
        <v>9</v>
      </c>
      <c r="AL66" s="36" t="s">
        <v>100</v>
      </c>
      <c r="AM66" s="48"/>
      <c r="AN66" s="48"/>
      <c r="AO66" s="48"/>
      <c r="AP66" s="48"/>
      <c r="AX66" s="19"/>
      <c r="BA66" s="119" t="s">
        <v>128</v>
      </c>
    </row>
    <row r="67" spans="2:55" ht="18" customHeight="1" x14ac:dyDescent="0.25">
      <c r="B67" s="116" t="s">
        <v>97</v>
      </c>
      <c r="C67" s="49">
        <f>COUNTIF($A$13:$AZ$61,B67)</f>
        <v>9</v>
      </c>
      <c r="D67" s="57" t="s">
        <v>99</v>
      </c>
      <c r="E67" s="48"/>
      <c r="F67" s="48"/>
      <c r="G67" s="48"/>
      <c r="Q67" s="48"/>
      <c r="R67" s="48"/>
      <c r="S67" s="114" t="s">
        <v>129</v>
      </c>
      <c r="AJ67" s="117" t="s">
        <v>102</v>
      </c>
      <c r="AK67" s="49">
        <f>COUNTIF($A$13:$AZ$60,AJ67)</f>
        <v>8</v>
      </c>
      <c r="AL67" s="36" t="s">
        <v>103</v>
      </c>
      <c r="AX67" s="19"/>
      <c r="BA67" s="114" t="s">
        <v>130</v>
      </c>
    </row>
    <row r="68" spans="2:55" ht="18" customHeight="1" x14ac:dyDescent="0.25">
      <c r="B68" s="48"/>
      <c r="C68" s="58">
        <f>SUM(C64:C67)</f>
        <v>51</v>
      </c>
      <c r="D68" s="48"/>
      <c r="E68" s="48"/>
      <c r="F68" s="48"/>
      <c r="G68" s="48"/>
      <c r="H68" s="48"/>
      <c r="I68" s="48"/>
      <c r="J68" s="48"/>
      <c r="K68" s="48"/>
      <c r="L68" s="48"/>
      <c r="Q68" s="48"/>
      <c r="R68" s="48"/>
      <c r="S68" s="54"/>
      <c r="T68" s="55"/>
      <c r="U68" s="46"/>
      <c r="V68" s="48"/>
      <c r="W68" s="48"/>
      <c r="X68" s="48"/>
      <c r="Y68" s="48"/>
      <c r="AJ68" s="36"/>
      <c r="AK68" s="58">
        <f>SUM(AK64:AK67)</f>
        <v>51</v>
      </c>
      <c r="AL68" s="48"/>
      <c r="AM68" s="48"/>
      <c r="AN68" s="48"/>
      <c r="AO68" s="48"/>
      <c r="AP68" s="48"/>
    </row>
    <row r="69" spans="2:55" ht="18" customHeight="1" x14ac:dyDescent="0.25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112"/>
      <c r="Q69" s="48"/>
      <c r="R69" s="48"/>
      <c r="S69" s="57"/>
    </row>
    <row r="70" spans="2:55" ht="18" customHeight="1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112"/>
      <c r="Q70" s="48"/>
      <c r="R70" s="48"/>
      <c r="S70" s="48"/>
      <c r="T70" s="49"/>
    </row>
    <row r="71" spans="2:55" ht="18" customHeight="1" x14ac:dyDescent="0.25">
      <c r="B71" s="48"/>
      <c r="C71" s="48"/>
      <c r="T71" s="49"/>
      <c r="U71" s="57"/>
      <c r="V71" s="48"/>
      <c r="W71" s="48"/>
      <c r="X71" s="48"/>
      <c r="Y71" s="48"/>
    </row>
    <row r="72" spans="2:55" ht="18" customHeight="1" x14ac:dyDescent="0.25">
      <c r="C72" s="36"/>
      <c r="D72" s="36"/>
      <c r="E72" s="48"/>
      <c r="F72" s="48"/>
      <c r="G72" s="48"/>
      <c r="H72" s="48"/>
      <c r="I72" s="48"/>
      <c r="J72" s="53"/>
      <c r="K72" s="48"/>
      <c r="L72" s="113"/>
      <c r="Q72" s="48"/>
      <c r="R72" s="48"/>
      <c r="S72" s="48"/>
      <c r="T72" s="49"/>
      <c r="U72" s="57"/>
      <c r="V72" s="48"/>
      <c r="W72" s="48"/>
      <c r="X72" s="48"/>
      <c r="Y72" s="48"/>
    </row>
    <row r="76" spans="2:55" ht="18" customHeight="1" x14ac:dyDescent="0.2">
      <c r="BC76" s="3" t="s">
        <v>18</v>
      </c>
    </row>
    <row r="94" spans="2:41" ht="18" customHeight="1" x14ac:dyDescent="0.2">
      <c r="B94" s="4"/>
      <c r="S94" s="4"/>
      <c r="AK94" s="16"/>
      <c r="AL94" s="16"/>
      <c r="AM94" s="16"/>
      <c r="AN94" s="1"/>
      <c r="AO94" s="1"/>
    </row>
    <row r="95" spans="2:41" ht="18" customHeight="1" x14ac:dyDescent="0.2">
      <c r="B95" s="4"/>
      <c r="S95" s="4"/>
      <c r="AK95" s="16"/>
      <c r="AL95" s="16"/>
      <c r="AM95" s="16"/>
      <c r="AN95" s="1"/>
      <c r="AO95" s="1"/>
    </row>
    <row r="96" spans="2:41" ht="18" customHeight="1" x14ac:dyDescent="0.2">
      <c r="B96" s="4"/>
      <c r="S96" s="4"/>
      <c r="AK96" s="16"/>
      <c r="AL96" s="16"/>
      <c r="AM96" s="16"/>
      <c r="AN96" s="1"/>
      <c r="AO96" s="1"/>
    </row>
    <row r="97" spans="2:51" ht="18" customHeight="1" x14ac:dyDescent="0.2">
      <c r="B97" s="4"/>
      <c r="S97" s="4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2:51" ht="18" customHeight="1" x14ac:dyDescent="0.2">
      <c r="B98" s="4"/>
      <c r="S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2:51" ht="18" customHeight="1" x14ac:dyDescent="0.2">
      <c r="B99" s="4"/>
      <c r="S99" s="4"/>
      <c r="AL99" s="4"/>
      <c r="AM99" s="4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2:51" ht="18" customHeight="1" x14ac:dyDescent="0.2">
      <c r="B100" s="4"/>
      <c r="S100" s="4"/>
      <c r="AK100" s="4"/>
      <c r="AL100" s="4"/>
      <c r="AM100" s="4"/>
      <c r="AN100" s="4"/>
      <c r="AP100" s="2"/>
      <c r="AQ100" s="2"/>
      <c r="AR100" s="2"/>
      <c r="AS100" s="2"/>
      <c r="AT100" s="2"/>
      <c r="AU100" s="2"/>
      <c r="AV100" s="2"/>
    </row>
    <row r="101" spans="2:51" ht="18" customHeight="1" x14ac:dyDescent="0.2">
      <c r="B101" s="4"/>
      <c r="S101" s="4"/>
      <c r="AK101" s="4"/>
      <c r="AL101" s="4"/>
      <c r="AM101" s="4"/>
      <c r="AN101" s="4"/>
      <c r="AP101" s="2"/>
      <c r="AQ101" s="2"/>
      <c r="AR101" s="2"/>
      <c r="AS101" s="2"/>
      <c r="AT101" s="2"/>
      <c r="AU101" s="2"/>
      <c r="AV101" s="2"/>
    </row>
    <row r="102" spans="2:51" ht="18" customHeight="1" x14ac:dyDescent="0.2">
      <c r="B102" s="4"/>
      <c r="S102" s="4"/>
      <c r="AL102" s="2"/>
      <c r="AN102" s="4"/>
      <c r="AP102" s="2"/>
      <c r="AQ102" s="2"/>
      <c r="AR102" s="2"/>
      <c r="AS102" s="2"/>
      <c r="AT102" s="2"/>
      <c r="AU102" s="2"/>
      <c r="AV102" s="2"/>
    </row>
  </sheetData>
  <mergeCells count="611">
    <mergeCell ref="A27:B27"/>
    <mergeCell ref="R27:S27"/>
    <mergeCell ref="A28:A32"/>
    <mergeCell ref="A48:B48"/>
    <mergeCell ref="C28:E28"/>
    <mergeCell ref="F28:H28"/>
    <mergeCell ref="C46:E46"/>
    <mergeCell ref="C43:E43"/>
    <mergeCell ref="C44:E44"/>
    <mergeCell ref="F38:H38"/>
    <mergeCell ref="I38:K38"/>
    <mergeCell ref="R42:R46"/>
    <mergeCell ref="F43:H43"/>
    <mergeCell ref="F44:H44"/>
    <mergeCell ref="F45:H45"/>
    <mergeCell ref="I46:K46"/>
    <mergeCell ref="I27:K27"/>
    <mergeCell ref="A41:B41"/>
    <mergeCell ref="F27:H27"/>
    <mergeCell ref="F32:H32"/>
    <mergeCell ref="I32:K32"/>
    <mergeCell ref="L32:N32"/>
    <mergeCell ref="R48:S48"/>
    <mergeCell ref="C48:E48"/>
    <mergeCell ref="A56:A60"/>
    <mergeCell ref="A35:A39"/>
    <mergeCell ref="A42:A46"/>
    <mergeCell ref="L41:N41"/>
    <mergeCell ref="A55:B55"/>
    <mergeCell ref="C55:E55"/>
    <mergeCell ref="F55:H55"/>
    <mergeCell ref="I55:K55"/>
    <mergeCell ref="L55:N55"/>
    <mergeCell ref="C57:E57"/>
    <mergeCell ref="I57:K57"/>
    <mergeCell ref="C56:E56"/>
    <mergeCell ref="F56:H56"/>
    <mergeCell ref="I56:K56"/>
    <mergeCell ref="A49:A53"/>
    <mergeCell ref="I49:K49"/>
    <mergeCell ref="C49:E49"/>
    <mergeCell ref="L44:N44"/>
    <mergeCell ref="L45:N45"/>
    <mergeCell ref="I45:K45"/>
    <mergeCell ref="I43:K43"/>
    <mergeCell ref="L43:N43"/>
    <mergeCell ref="I44:K44"/>
    <mergeCell ref="F48:H48"/>
    <mergeCell ref="AC42:AE42"/>
    <mergeCell ref="Z36:AB36"/>
    <mergeCell ref="T28:V28"/>
    <mergeCell ref="W28:Y28"/>
    <mergeCell ref="Z45:AB45"/>
    <mergeCell ref="Z42:AB42"/>
    <mergeCell ref="Z46:AB46"/>
    <mergeCell ref="T38:V38"/>
    <mergeCell ref="W42:Y42"/>
    <mergeCell ref="Z3:AB3"/>
    <mergeCell ref="AC3:AN3"/>
    <mergeCell ref="F36:H36"/>
    <mergeCell ref="I36:K36"/>
    <mergeCell ref="L36:N36"/>
    <mergeCell ref="F37:H37"/>
    <mergeCell ref="I37:K37"/>
    <mergeCell ref="L37:N37"/>
    <mergeCell ref="T22:V22"/>
    <mergeCell ref="T37:V37"/>
    <mergeCell ref="Z37:AB37"/>
    <mergeCell ref="T36:V36"/>
    <mergeCell ref="T34:V34"/>
    <mergeCell ref="W34:Y34"/>
    <mergeCell ref="R14:R18"/>
    <mergeCell ref="AF13:AH13"/>
    <mergeCell ref="AI13:AJ13"/>
    <mergeCell ref="AK13:AM13"/>
    <mergeCell ref="AN13:AP13"/>
    <mergeCell ref="W3:Y3"/>
    <mergeCell ref="O15:Q15"/>
    <mergeCell ref="F22:H22"/>
    <mergeCell ref="I23:K23"/>
    <mergeCell ref="I24:K24"/>
    <mergeCell ref="AQ13:AS13"/>
    <mergeCell ref="AT13:AV13"/>
    <mergeCell ref="AK22:AM22"/>
    <mergeCell ref="AT21:AV21"/>
    <mergeCell ref="AT27:AV27"/>
    <mergeCell ref="AN24:AP24"/>
    <mergeCell ref="AQ21:AS21"/>
    <mergeCell ref="AF20:AH20"/>
    <mergeCell ref="AI20:AJ20"/>
    <mergeCell ref="AK20:AM20"/>
    <mergeCell ref="AN20:AP20"/>
    <mergeCell ref="AF25:AH25"/>
    <mergeCell ref="AQ23:AS23"/>
    <mergeCell ref="AQ18:AS18"/>
    <mergeCell ref="AK23:AM23"/>
    <mergeCell ref="AQ16:AS16"/>
    <mergeCell ref="AQ15:AS15"/>
    <mergeCell ref="AQ17:AS17"/>
    <mergeCell ref="AN21:AP21"/>
    <mergeCell ref="AT17:AV17"/>
    <mergeCell ref="AT18:AV18"/>
    <mergeCell ref="AQ27:AS27"/>
    <mergeCell ref="AW13:AY13"/>
    <mergeCell ref="AN36:AP36"/>
    <mergeCell ref="AK36:AM36"/>
    <mergeCell ref="AW23:AY23"/>
    <mergeCell ref="AW17:AY17"/>
    <mergeCell ref="O36:Q39"/>
    <mergeCell ref="AN34:AP34"/>
    <mergeCell ref="AQ34:AS34"/>
    <mergeCell ref="AT34:AV34"/>
    <mergeCell ref="AK35:AM35"/>
    <mergeCell ref="AN35:AP35"/>
    <mergeCell ref="AQ35:AS35"/>
    <mergeCell ref="AT35:AV35"/>
    <mergeCell ref="AW20:AY20"/>
    <mergeCell ref="AW21:AY21"/>
    <mergeCell ref="AW28:AY28"/>
    <mergeCell ref="AW14:AY14"/>
    <mergeCell ref="AK38:AM38"/>
    <mergeCell ref="AK39:AM39"/>
    <mergeCell ref="AC13:AE13"/>
    <mergeCell ref="AF14:AH14"/>
    <mergeCell ref="Z16:AB16"/>
    <mergeCell ref="O16:Q16"/>
    <mergeCell ref="W20:Y20"/>
    <mergeCell ref="AT43:AV43"/>
    <mergeCell ref="AT37:AV37"/>
    <mergeCell ref="AQ36:AS36"/>
    <mergeCell ref="AQ37:AS37"/>
    <mergeCell ref="AQ38:AS38"/>
    <mergeCell ref="AQ39:AS39"/>
    <mergeCell ref="AC14:AE14"/>
    <mergeCell ref="AT42:AV42"/>
    <mergeCell ref="AK28:AM28"/>
    <mergeCell ref="AN28:AP28"/>
    <mergeCell ref="AQ28:AS28"/>
    <mergeCell ref="AN15:AP15"/>
    <mergeCell ref="AF21:AH21"/>
    <mergeCell ref="AT24:AV24"/>
    <mergeCell ref="AT25:AV25"/>
    <mergeCell ref="AK16:AM16"/>
    <mergeCell ref="AI41:AJ41"/>
    <mergeCell ref="AC34:AE34"/>
    <mergeCell ref="AF38:AH38"/>
    <mergeCell ref="AF39:AH39"/>
    <mergeCell ref="AK42:AM42"/>
    <mergeCell ref="AN42:AP42"/>
    <mergeCell ref="AF23:AH23"/>
    <mergeCell ref="AQ42:AS42"/>
    <mergeCell ref="AK45:AM45"/>
    <mergeCell ref="AK46:AM46"/>
    <mergeCell ref="Z41:AB41"/>
    <mergeCell ref="AN37:AP37"/>
    <mergeCell ref="AK41:AM41"/>
    <mergeCell ref="AF43:AH43"/>
    <mergeCell ref="Z44:AB44"/>
    <mergeCell ref="T48:V48"/>
    <mergeCell ref="W48:Y48"/>
    <mergeCell ref="W44:Y44"/>
    <mergeCell ref="T45:V45"/>
    <mergeCell ref="AI42:AI46"/>
    <mergeCell ref="Z38:AB38"/>
    <mergeCell ref="Z39:AB39"/>
    <mergeCell ref="W41:Y41"/>
    <mergeCell ref="T43:V43"/>
    <mergeCell ref="W43:Y43"/>
    <mergeCell ref="T44:V44"/>
    <mergeCell ref="AC45:AE45"/>
    <mergeCell ref="AF45:AH45"/>
    <mergeCell ref="AC46:AE46"/>
    <mergeCell ref="AF46:AH46"/>
    <mergeCell ref="AN46:AP46"/>
    <mergeCell ref="T39:V39"/>
    <mergeCell ref="A34:B34"/>
    <mergeCell ref="C34:E34"/>
    <mergeCell ref="F34:H34"/>
    <mergeCell ref="I34:K34"/>
    <mergeCell ref="L34:N34"/>
    <mergeCell ref="O34:Q34"/>
    <mergeCell ref="R34:S34"/>
    <mergeCell ref="C41:E41"/>
    <mergeCell ref="O41:Q41"/>
    <mergeCell ref="C36:E39"/>
    <mergeCell ref="L39:N39"/>
    <mergeCell ref="L38:N38"/>
    <mergeCell ref="F39:H39"/>
    <mergeCell ref="I39:K39"/>
    <mergeCell ref="F41:H41"/>
    <mergeCell ref="I41:K41"/>
    <mergeCell ref="R35:R39"/>
    <mergeCell ref="R41:S41"/>
    <mergeCell ref="F35:H35"/>
    <mergeCell ref="I35:K35"/>
    <mergeCell ref="L35:N35"/>
    <mergeCell ref="O35:Q35"/>
    <mergeCell ref="T35:V35"/>
    <mergeCell ref="C27:E27"/>
    <mergeCell ref="R28:R32"/>
    <mergeCell ref="I28:K28"/>
    <mergeCell ref="L28:N28"/>
    <mergeCell ref="O28:Q28"/>
    <mergeCell ref="T29:V29"/>
    <mergeCell ref="T30:V30"/>
    <mergeCell ref="T31:V31"/>
    <mergeCell ref="T32:V32"/>
    <mergeCell ref="C29:E29"/>
    <mergeCell ref="F29:H29"/>
    <mergeCell ref="I29:K29"/>
    <mergeCell ref="L29:N29"/>
    <mergeCell ref="O29:Q29"/>
    <mergeCell ref="C30:E30"/>
    <mergeCell ref="F30:H30"/>
    <mergeCell ref="O27:Q27"/>
    <mergeCell ref="T27:V27"/>
    <mergeCell ref="C35:E35"/>
    <mergeCell ref="A20:B20"/>
    <mergeCell ref="C20:E20"/>
    <mergeCell ref="F20:H20"/>
    <mergeCell ref="I20:K20"/>
    <mergeCell ref="L20:N20"/>
    <mergeCell ref="O20:Q20"/>
    <mergeCell ref="R20:S20"/>
    <mergeCell ref="T20:V20"/>
    <mergeCell ref="C21:E21"/>
    <mergeCell ref="F21:H21"/>
    <mergeCell ref="I21:K21"/>
    <mergeCell ref="L21:N21"/>
    <mergeCell ref="O21:Q21"/>
    <mergeCell ref="T21:V21"/>
    <mergeCell ref="A21:A25"/>
    <mergeCell ref="I22:K22"/>
    <mergeCell ref="I25:K25"/>
    <mergeCell ref="AK34:AM34"/>
    <mergeCell ref="A13:B13"/>
    <mergeCell ref="C13:E13"/>
    <mergeCell ref="F13:H13"/>
    <mergeCell ref="I13:K13"/>
    <mergeCell ref="L13:N13"/>
    <mergeCell ref="C14:E14"/>
    <mergeCell ref="F14:H14"/>
    <mergeCell ref="I14:K14"/>
    <mergeCell ref="L14:N14"/>
    <mergeCell ref="A14:A18"/>
    <mergeCell ref="I16:K16"/>
    <mergeCell ref="F15:H15"/>
    <mergeCell ref="C15:E15"/>
    <mergeCell ref="I17:K17"/>
    <mergeCell ref="C17:E17"/>
    <mergeCell ref="F17:H17"/>
    <mergeCell ref="I15:K15"/>
    <mergeCell ref="C18:E18"/>
    <mergeCell ref="F18:H18"/>
    <mergeCell ref="I18:K18"/>
    <mergeCell ref="L16:N16"/>
    <mergeCell ref="C16:E16"/>
    <mergeCell ref="F16:H16"/>
    <mergeCell ref="AF36:AH36"/>
    <mergeCell ref="AF37:AH37"/>
    <mergeCell ref="AI35:AI39"/>
    <mergeCell ref="AF35:AH35"/>
    <mergeCell ref="AF41:AH41"/>
    <mergeCell ref="AC35:AE35"/>
    <mergeCell ref="AC41:AE41"/>
    <mergeCell ref="AF34:AH34"/>
    <mergeCell ref="AI34:AJ34"/>
    <mergeCell ref="W21:Y21"/>
    <mergeCell ref="W18:Y18"/>
    <mergeCell ref="L17:N17"/>
    <mergeCell ref="O13:Q13"/>
    <mergeCell ref="R13:S13"/>
    <mergeCell ref="T13:V13"/>
    <mergeCell ref="W13:Y13"/>
    <mergeCell ref="Z13:AB13"/>
    <mergeCell ref="O14:Q14"/>
    <mergeCell ref="T14:V14"/>
    <mergeCell ref="W14:Y14"/>
    <mergeCell ref="Z14:AB14"/>
    <mergeCell ref="W17:Y17"/>
    <mergeCell ref="L15:N15"/>
    <mergeCell ref="T15:V15"/>
    <mergeCell ref="O18:Q18"/>
    <mergeCell ref="L18:N18"/>
    <mergeCell ref="W16:Y16"/>
    <mergeCell ref="T16:V16"/>
    <mergeCell ref="T18:V18"/>
    <mergeCell ref="T17:V17"/>
    <mergeCell ref="W15:Y15"/>
    <mergeCell ref="AW16:AY16"/>
    <mergeCell ref="AC21:AE21"/>
    <mergeCell ref="AK21:AM21"/>
    <mergeCell ref="Z20:AB20"/>
    <mergeCell ref="AT23:AV23"/>
    <mergeCell ref="AW15:AY15"/>
    <mergeCell ref="AK17:AM17"/>
    <mergeCell ref="AW18:AY18"/>
    <mergeCell ref="AC18:AE18"/>
    <mergeCell ref="AF22:AH22"/>
    <mergeCell ref="AC16:AE16"/>
    <mergeCell ref="AT15:AV15"/>
    <mergeCell ref="Z18:AB18"/>
    <mergeCell ref="AI14:AI18"/>
    <mergeCell ref="AK18:AM18"/>
    <mergeCell ref="AQ14:AS14"/>
    <mergeCell ref="AT14:AV14"/>
    <mergeCell ref="AC23:AE23"/>
    <mergeCell ref="AW22:AY22"/>
    <mergeCell ref="AC20:AE20"/>
    <mergeCell ref="AF24:AH24"/>
    <mergeCell ref="Z24:AB24"/>
    <mergeCell ref="AK14:AM14"/>
    <mergeCell ref="AN14:AP14"/>
    <mergeCell ref="AQ20:AS20"/>
    <mergeCell ref="AT20:AV20"/>
    <mergeCell ref="AC15:AE15"/>
    <mergeCell ref="AT16:AV16"/>
    <mergeCell ref="AN22:AP22"/>
    <mergeCell ref="Z15:AB15"/>
    <mergeCell ref="AK24:AM24"/>
    <mergeCell ref="Z22:AB22"/>
    <mergeCell ref="AC17:AE17"/>
    <mergeCell ref="AK15:AM15"/>
    <mergeCell ref="AT22:AV22"/>
    <mergeCell ref="AC22:AE22"/>
    <mergeCell ref="AN23:AP23"/>
    <mergeCell ref="W24:Y24"/>
    <mergeCell ref="O24:Q24"/>
    <mergeCell ref="Z17:AB17"/>
    <mergeCell ref="O17:Q17"/>
    <mergeCell ref="Z21:AB21"/>
    <mergeCell ref="AQ24:AS24"/>
    <mergeCell ref="AQ25:AS25"/>
    <mergeCell ref="AW53:AY53"/>
    <mergeCell ref="AW50:AY50"/>
    <mergeCell ref="AQ51:AS51"/>
    <mergeCell ref="AT51:AV51"/>
    <mergeCell ref="AW51:AY51"/>
    <mergeCell ref="AT46:AV46"/>
    <mergeCell ref="AW46:AY46"/>
    <mergeCell ref="AQ52:AS52"/>
    <mergeCell ref="AT52:AV52"/>
    <mergeCell ref="AW52:AY52"/>
    <mergeCell ref="AT48:AV48"/>
    <mergeCell ref="AQ48:AS48"/>
    <mergeCell ref="AW49:AY49"/>
    <mergeCell ref="AT49:AV49"/>
    <mergeCell ref="AQ50:AS50"/>
    <mergeCell ref="AW48:AY48"/>
    <mergeCell ref="AC24:AE24"/>
    <mergeCell ref="AQ49:AS49"/>
    <mergeCell ref="AW43:AY43"/>
    <mergeCell ref="AN27:AP27"/>
    <mergeCell ref="AW38:AY38"/>
    <mergeCell ref="AN39:AP39"/>
    <mergeCell ref="AT39:AV39"/>
    <mergeCell ref="AW39:AY39"/>
    <mergeCell ref="AN41:AP41"/>
    <mergeCell ref="AQ43:AS43"/>
    <mergeCell ref="AQ46:AS46"/>
    <mergeCell ref="AW41:AY41"/>
    <mergeCell ref="AW42:AY42"/>
    <mergeCell ref="AT41:AV41"/>
    <mergeCell ref="AQ44:AS44"/>
    <mergeCell ref="AW37:AY37"/>
    <mergeCell ref="AN38:AP38"/>
    <mergeCell ref="AT38:AV38"/>
    <mergeCell ref="AW44:AY44"/>
    <mergeCell ref="AN45:AP45"/>
    <mergeCell ref="AQ45:AS45"/>
    <mergeCell ref="AT45:AV45"/>
    <mergeCell ref="AW45:AY45"/>
    <mergeCell ref="AT44:AV44"/>
    <mergeCell ref="AQ41:AS41"/>
    <mergeCell ref="AW27:AY27"/>
    <mergeCell ref="AT28:AV28"/>
    <mergeCell ref="L27:N27"/>
    <mergeCell ref="AC36:AE39"/>
    <mergeCell ref="Z27:AB27"/>
    <mergeCell ref="AC27:AE27"/>
    <mergeCell ref="AF27:AH27"/>
    <mergeCell ref="AK27:AM27"/>
    <mergeCell ref="O25:Q25"/>
    <mergeCell ref="AW34:AY34"/>
    <mergeCell ref="AW35:AY35"/>
    <mergeCell ref="Z29:AB32"/>
    <mergeCell ref="AC29:AE32"/>
    <mergeCell ref="AF29:AH32"/>
    <mergeCell ref="Z34:AB34"/>
    <mergeCell ref="W35:Y35"/>
    <mergeCell ref="R21:R25"/>
    <mergeCell ref="AI21:AI25"/>
    <mergeCell ref="AK29:AY32"/>
    <mergeCell ref="W36:Y39"/>
    <mergeCell ref="AN25:AP25"/>
    <mergeCell ref="AI27:AJ27"/>
    <mergeCell ref="Z35:AB35"/>
    <mergeCell ref="W23:Y23"/>
    <mergeCell ref="AW24:AY24"/>
    <mergeCell ref="AT36:AV36"/>
    <mergeCell ref="O32:Q32"/>
    <mergeCell ref="O22:Q22"/>
    <mergeCell ref="W29:Y32"/>
    <mergeCell ref="T24:V24"/>
    <mergeCell ref="T23:V23"/>
    <mergeCell ref="AI28:AI32"/>
    <mergeCell ref="O30:Q30"/>
    <mergeCell ref="O31:Q31"/>
    <mergeCell ref="AF28:AH28"/>
    <mergeCell ref="AC28:AE28"/>
    <mergeCell ref="W27:Y27"/>
    <mergeCell ref="AW25:AY25"/>
    <mergeCell ref="AQ22:AS22"/>
    <mergeCell ref="T25:V25"/>
    <mergeCell ref="W22:Y22"/>
    <mergeCell ref="W25:Y25"/>
    <mergeCell ref="AW36:AY36"/>
    <mergeCell ref="AC25:AE25"/>
    <mergeCell ref="AK25:AM25"/>
    <mergeCell ref="O23:Q23"/>
    <mergeCell ref="Z23:AB23"/>
    <mergeCell ref="Z25:AB25"/>
    <mergeCell ref="L56:N56"/>
    <mergeCell ref="L49:N49"/>
    <mergeCell ref="F42:H42"/>
    <mergeCell ref="I30:K30"/>
    <mergeCell ref="L30:N30"/>
    <mergeCell ref="C31:E31"/>
    <mergeCell ref="F31:H31"/>
    <mergeCell ref="I31:K31"/>
    <mergeCell ref="L31:N31"/>
    <mergeCell ref="C32:E32"/>
    <mergeCell ref="I42:K42"/>
    <mergeCell ref="L42:N42"/>
    <mergeCell ref="F54:N54"/>
    <mergeCell ref="C42:E42"/>
    <mergeCell ref="C50:E50"/>
    <mergeCell ref="I48:K48"/>
    <mergeCell ref="L48:N48"/>
    <mergeCell ref="F46:H46"/>
    <mergeCell ref="F53:H53"/>
    <mergeCell ref="I53:K53"/>
    <mergeCell ref="L53:N53"/>
    <mergeCell ref="I52:K52"/>
    <mergeCell ref="L52:N52"/>
    <mergeCell ref="C45:E45"/>
    <mergeCell ref="R55:S55"/>
    <mergeCell ref="T55:V55"/>
    <mergeCell ref="AK58:AM58"/>
    <mergeCell ref="AN58:AP58"/>
    <mergeCell ref="AK59:AM59"/>
    <mergeCell ref="AN59:AP59"/>
    <mergeCell ref="AK57:AM57"/>
    <mergeCell ref="O56:Q56"/>
    <mergeCell ref="W55:Y55"/>
    <mergeCell ref="Z55:AB55"/>
    <mergeCell ref="AC55:AE55"/>
    <mergeCell ref="AF55:AH55"/>
    <mergeCell ref="T58:V58"/>
    <mergeCell ref="T59:V59"/>
    <mergeCell ref="O55:Q55"/>
    <mergeCell ref="R56:R60"/>
    <mergeCell ref="T57:V57"/>
    <mergeCell ref="O60:Q60"/>
    <mergeCell ref="AW55:AY55"/>
    <mergeCell ref="T56:V56"/>
    <mergeCell ref="W56:Y56"/>
    <mergeCell ref="AQ56:AS56"/>
    <mergeCell ref="AT56:AV56"/>
    <mergeCell ref="AW56:AY56"/>
    <mergeCell ref="AK55:AM55"/>
    <mergeCell ref="AN55:AP55"/>
    <mergeCell ref="AI55:AJ55"/>
    <mergeCell ref="AQ55:AS55"/>
    <mergeCell ref="AI56:AI60"/>
    <mergeCell ref="AW60:AY60"/>
    <mergeCell ref="AW57:AY57"/>
    <mergeCell ref="AW58:AY58"/>
    <mergeCell ref="AW59:AY59"/>
    <mergeCell ref="AN57:AP57"/>
    <mergeCell ref="AK60:AM60"/>
    <mergeCell ref="AN60:AP60"/>
    <mergeCell ref="AQ57:AS57"/>
    <mergeCell ref="AQ58:AS58"/>
    <mergeCell ref="AC57:AE60"/>
    <mergeCell ref="AQ59:AS59"/>
    <mergeCell ref="Z56:AB56"/>
    <mergeCell ref="AC56:AE56"/>
    <mergeCell ref="C60:E60"/>
    <mergeCell ref="I60:K60"/>
    <mergeCell ref="W57:Y57"/>
    <mergeCell ref="Z57:AB57"/>
    <mergeCell ref="AF57:AH57"/>
    <mergeCell ref="W58:Y58"/>
    <mergeCell ref="Z58:AB58"/>
    <mergeCell ref="AF58:AH58"/>
    <mergeCell ref="W59:Y59"/>
    <mergeCell ref="Z59:AB59"/>
    <mergeCell ref="AF59:AH59"/>
    <mergeCell ref="W60:Y60"/>
    <mergeCell ref="Z60:AB60"/>
    <mergeCell ref="C58:E58"/>
    <mergeCell ref="I58:K58"/>
    <mergeCell ref="C59:E59"/>
    <mergeCell ref="I59:K59"/>
    <mergeCell ref="AF60:AH60"/>
    <mergeCell ref="F57:H60"/>
    <mergeCell ref="T60:V60"/>
    <mergeCell ref="L57:N60"/>
    <mergeCell ref="O57:Q57"/>
    <mergeCell ref="O58:Q58"/>
    <mergeCell ref="O59:Q59"/>
    <mergeCell ref="W49:Y49"/>
    <mergeCell ref="F50:H50"/>
    <mergeCell ref="I50:K50"/>
    <mergeCell ref="L50:N50"/>
    <mergeCell ref="O50:Q50"/>
    <mergeCell ref="R49:R53"/>
    <mergeCell ref="O49:Q49"/>
    <mergeCell ref="O42:Q42"/>
    <mergeCell ref="O48:Q48"/>
    <mergeCell ref="T42:V42"/>
    <mergeCell ref="L46:N46"/>
    <mergeCell ref="T50:V53"/>
    <mergeCell ref="W45:Y45"/>
    <mergeCell ref="T46:V46"/>
    <mergeCell ref="W46:Y46"/>
    <mergeCell ref="O43:Q46"/>
    <mergeCell ref="AF49:AH49"/>
    <mergeCell ref="AK49:AM49"/>
    <mergeCell ref="AN49:AP49"/>
    <mergeCell ref="C25:E25"/>
    <mergeCell ref="C22:E22"/>
    <mergeCell ref="AK37:AM37"/>
    <mergeCell ref="Z28:AB28"/>
    <mergeCell ref="C24:E24"/>
    <mergeCell ref="AI49:AI53"/>
    <mergeCell ref="O51:Q51"/>
    <mergeCell ref="F52:H52"/>
    <mergeCell ref="O53:Q53"/>
    <mergeCell ref="O52:Q52"/>
    <mergeCell ref="C51:E51"/>
    <mergeCell ref="C52:E52"/>
    <mergeCell ref="C53:E53"/>
    <mergeCell ref="W50:Y53"/>
    <mergeCell ref="Z50:AB53"/>
    <mergeCell ref="F51:H51"/>
    <mergeCell ref="I51:K51"/>
    <mergeCell ref="L51:N51"/>
    <mergeCell ref="F49:H49"/>
    <mergeCell ref="T49:V49"/>
    <mergeCell ref="AF42:AH42"/>
    <mergeCell ref="L22:N22"/>
    <mergeCell ref="T41:V41"/>
    <mergeCell ref="AK51:AM51"/>
    <mergeCell ref="AN51:AP51"/>
    <mergeCell ref="AN52:AP52"/>
    <mergeCell ref="AK53:AM53"/>
    <mergeCell ref="AK52:AM52"/>
    <mergeCell ref="Z43:AB43"/>
    <mergeCell ref="AC43:AE43"/>
    <mergeCell ref="AN48:AP48"/>
    <mergeCell ref="Z48:AB48"/>
    <mergeCell ref="AC48:AE48"/>
    <mergeCell ref="AK48:AM48"/>
    <mergeCell ref="AK43:AM43"/>
    <mergeCell ref="AK44:AM44"/>
    <mergeCell ref="Z49:AB49"/>
    <mergeCell ref="AC49:AE49"/>
    <mergeCell ref="AF48:AH48"/>
    <mergeCell ref="AI48:AJ48"/>
    <mergeCell ref="AF44:AH44"/>
    <mergeCell ref="AN43:AP43"/>
    <mergeCell ref="AN44:AP44"/>
    <mergeCell ref="AC44:AE44"/>
    <mergeCell ref="AT57:AV57"/>
    <mergeCell ref="AN50:AP50"/>
    <mergeCell ref="AC50:AE53"/>
    <mergeCell ref="AF50:AH53"/>
    <mergeCell ref="AN53:AP53"/>
    <mergeCell ref="AT55:AV55"/>
    <mergeCell ref="AF56:AH56"/>
    <mergeCell ref="AK56:AM56"/>
    <mergeCell ref="AN56:AP56"/>
    <mergeCell ref="AQ53:AS53"/>
    <mergeCell ref="AT53:AV53"/>
    <mergeCell ref="AT50:AV50"/>
    <mergeCell ref="AT58:AV58"/>
    <mergeCell ref="AT59:AV59"/>
    <mergeCell ref="AT60:AV60"/>
    <mergeCell ref="AQ60:AS60"/>
    <mergeCell ref="B5:I5"/>
    <mergeCell ref="B6:I6"/>
    <mergeCell ref="B7:I7"/>
    <mergeCell ref="B8:I8"/>
    <mergeCell ref="B9:I9"/>
    <mergeCell ref="F23:H23"/>
    <mergeCell ref="F24:H24"/>
    <mergeCell ref="F25:H25"/>
    <mergeCell ref="AN16:AP16"/>
    <mergeCell ref="AN17:AP17"/>
    <mergeCell ref="AN18:AP18"/>
    <mergeCell ref="L23:N23"/>
    <mergeCell ref="L24:N24"/>
    <mergeCell ref="L25:N25"/>
    <mergeCell ref="AF15:AH15"/>
    <mergeCell ref="AF16:AH16"/>
    <mergeCell ref="AF17:AH17"/>
    <mergeCell ref="AF18:AH18"/>
    <mergeCell ref="C23:E23"/>
    <mergeCell ref="AK50:AM50"/>
  </mergeCells>
  <printOptions horizontalCentered="1"/>
  <pageMargins left="0.70866141732283472" right="0.70866141732283472" top="0.19685039370078741" bottom="0.19685039370078741" header="0" footer="0"/>
  <pageSetup paperSize="9" scale="30" orientation="landscape" r:id="rId1"/>
  <rowBreaks count="1" manualBreakCount="1">
    <brk id="50" max="51" man="1"/>
  </rowBreaks>
  <colBreaks count="1" manualBreakCount="1">
    <brk id="5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365E9-36AF-40CD-BF6A-782266726BC9}">
  <sheetPr>
    <pageSetUpPr fitToPage="1"/>
  </sheetPr>
  <dimension ref="A1:BQ88"/>
  <sheetViews>
    <sheetView zoomScale="87" zoomScaleNormal="87" workbookViewId="0">
      <selection activeCell="BA17" sqref="BA17"/>
    </sheetView>
  </sheetViews>
  <sheetFormatPr defaultColWidth="9.140625" defaultRowHeight="11.25" x14ac:dyDescent="0.2"/>
  <cols>
    <col min="1" max="1" width="2.7109375" style="3" customWidth="1"/>
    <col min="2" max="2" width="8" style="19" customWidth="1"/>
    <col min="3" max="17" width="3.140625" style="3" customWidth="1"/>
    <col min="18" max="18" width="2.7109375" style="3" customWidth="1"/>
    <col min="19" max="19" width="8" style="19" customWidth="1"/>
    <col min="20" max="34" width="3.140625" style="3" customWidth="1"/>
    <col min="35" max="35" width="2.7109375" style="3" customWidth="1"/>
    <col min="36" max="36" width="9.28515625" style="19" bestFit="1" customWidth="1"/>
    <col min="37" max="51" width="3.140625" style="3" customWidth="1"/>
    <col min="52" max="52" width="6.42578125" style="3" customWidth="1"/>
    <col min="53" max="53" width="22.85546875" style="3" customWidth="1"/>
    <col min="54" max="256" width="9.140625" style="3"/>
    <col min="257" max="257" width="2.7109375" style="3" customWidth="1"/>
    <col min="258" max="258" width="6.28515625" style="3" customWidth="1"/>
    <col min="259" max="274" width="2.7109375" style="3" customWidth="1"/>
    <col min="275" max="275" width="6.28515625" style="3" customWidth="1"/>
    <col min="276" max="277" width="2.7109375" style="3" customWidth="1"/>
    <col min="278" max="278" width="4.42578125" style="3" customWidth="1"/>
    <col min="279" max="291" width="2.7109375" style="3" customWidth="1"/>
    <col min="292" max="292" width="6.28515625" style="3" customWidth="1"/>
    <col min="293" max="307" width="2.7109375" style="3" customWidth="1"/>
    <col min="308" max="308" width="4.140625" style="3" customWidth="1"/>
    <col min="309" max="309" width="22.85546875" style="3" customWidth="1"/>
    <col min="310" max="512" width="9.140625" style="3"/>
    <col min="513" max="513" width="2.7109375" style="3" customWidth="1"/>
    <col min="514" max="514" width="6.28515625" style="3" customWidth="1"/>
    <col min="515" max="530" width="2.7109375" style="3" customWidth="1"/>
    <col min="531" max="531" width="6.28515625" style="3" customWidth="1"/>
    <col min="532" max="533" width="2.7109375" style="3" customWidth="1"/>
    <col min="534" max="534" width="4.42578125" style="3" customWidth="1"/>
    <col min="535" max="547" width="2.7109375" style="3" customWidth="1"/>
    <col min="548" max="548" width="6.28515625" style="3" customWidth="1"/>
    <col min="549" max="563" width="2.7109375" style="3" customWidth="1"/>
    <col min="564" max="564" width="4.140625" style="3" customWidth="1"/>
    <col min="565" max="565" width="22.85546875" style="3" customWidth="1"/>
    <col min="566" max="768" width="9.140625" style="3"/>
    <col min="769" max="769" width="2.7109375" style="3" customWidth="1"/>
    <col min="770" max="770" width="6.28515625" style="3" customWidth="1"/>
    <col min="771" max="786" width="2.7109375" style="3" customWidth="1"/>
    <col min="787" max="787" width="6.28515625" style="3" customWidth="1"/>
    <col min="788" max="789" width="2.7109375" style="3" customWidth="1"/>
    <col min="790" max="790" width="4.42578125" style="3" customWidth="1"/>
    <col min="791" max="803" width="2.7109375" style="3" customWidth="1"/>
    <col min="804" max="804" width="6.28515625" style="3" customWidth="1"/>
    <col min="805" max="819" width="2.7109375" style="3" customWidth="1"/>
    <col min="820" max="820" width="4.140625" style="3" customWidth="1"/>
    <col min="821" max="821" width="22.85546875" style="3" customWidth="1"/>
    <col min="822" max="1024" width="9.140625" style="3"/>
    <col min="1025" max="1025" width="2.7109375" style="3" customWidth="1"/>
    <col min="1026" max="1026" width="6.28515625" style="3" customWidth="1"/>
    <col min="1027" max="1042" width="2.7109375" style="3" customWidth="1"/>
    <col min="1043" max="1043" width="6.28515625" style="3" customWidth="1"/>
    <col min="1044" max="1045" width="2.7109375" style="3" customWidth="1"/>
    <col min="1046" max="1046" width="4.42578125" style="3" customWidth="1"/>
    <col min="1047" max="1059" width="2.7109375" style="3" customWidth="1"/>
    <col min="1060" max="1060" width="6.28515625" style="3" customWidth="1"/>
    <col min="1061" max="1075" width="2.7109375" style="3" customWidth="1"/>
    <col min="1076" max="1076" width="4.140625" style="3" customWidth="1"/>
    <col min="1077" max="1077" width="22.85546875" style="3" customWidth="1"/>
    <col min="1078" max="1280" width="9.140625" style="3"/>
    <col min="1281" max="1281" width="2.7109375" style="3" customWidth="1"/>
    <col min="1282" max="1282" width="6.28515625" style="3" customWidth="1"/>
    <col min="1283" max="1298" width="2.7109375" style="3" customWidth="1"/>
    <col min="1299" max="1299" width="6.28515625" style="3" customWidth="1"/>
    <col min="1300" max="1301" width="2.7109375" style="3" customWidth="1"/>
    <col min="1302" max="1302" width="4.42578125" style="3" customWidth="1"/>
    <col min="1303" max="1315" width="2.7109375" style="3" customWidth="1"/>
    <col min="1316" max="1316" width="6.28515625" style="3" customWidth="1"/>
    <col min="1317" max="1331" width="2.7109375" style="3" customWidth="1"/>
    <col min="1332" max="1332" width="4.140625" style="3" customWidth="1"/>
    <col min="1333" max="1333" width="22.85546875" style="3" customWidth="1"/>
    <col min="1334" max="1536" width="9.140625" style="3"/>
    <col min="1537" max="1537" width="2.7109375" style="3" customWidth="1"/>
    <col min="1538" max="1538" width="6.28515625" style="3" customWidth="1"/>
    <col min="1539" max="1554" width="2.7109375" style="3" customWidth="1"/>
    <col min="1555" max="1555" width="6.28515625" style="3" customWidth="1"/>
    <col min="1556" max="1557" width="2.7109375" style="3" customWidth="1"/>
    <col min="1558" max="1558" width="4.42578125" style="3" customWidth="1"/>
    <col min="1559" max="1571" width="2.7109375" style="3" customWidth="1"/>
    <col min="1572" max="1572" width="6.28515625" style="3" customWidth="1"/>
    <col min="1573" max="1587" width="2.7109375" style="3" customWidth="1"/>
    <col min="1588" max="1588" width="4.140625" style="3" customWidth="1"/>
    <col min="1589" max="1589" width="22.85546875" style="3" customWidth="1"/>
    <col min="1590" max="1792" width="9.140625" style="3"/>
    <col min="1793" max="1793" width="2.7109375" style="3" customWidth="1"/>
    <col min="1794" max="1794" width="6.28515625" style="3" customWidth="1"/>
    <col min="1795" max="1810" width="2.7109375" style="3" customWidth="1"/>
    <col min="1811" max="1811" width="6.28515625" style="3" customWidth="1"/>
    <col min="1812" max="1813" width="2.7109375" style="3" customWidth="1"/>
    <col min="1814" max="1814" width="4.42578125" style="3" customWidth="1"/>
    <col min="1815" max="1827" width="2.7109375" style="3" customWidth="1"/>
    <col min="1828" max="1828" width="6.28515625" style="3" customWidth="1"/>
    <col min="1829" max="1843" width="2.7109375" style="3" customWidth="1"/>
    <col min="1844" max="1844" width="4.140625" style="3" customWidth="1"/>
    <col min="1845" max="1845" width="22.85546875" style="3" customWidth="1"/>
    <col min="1846" max="2048" width="9.140625" style="3"/>
    <col min="2049" max="2049" width="2.7109375" style="3" customWidth="1"/>
    <col min="2050" max="2050" width="6.28515625" style="3" customWidth="1"/>
    <col min="2051" max="2066" width="2.7109375" style="3" customWidth="1"/>
    <col min="2067" max="2067" width="6.28515625" style="3" customWidth="1"/>
    <col min="2068" max="2069" width="2.7109375" style="3" customWidth="1"/>
    <col min="2070" max="2070" width="4.42578125" style="3" customWidth="1"/>
    <col min="2071" max="2083" width="2.7109375" style="3" customWidth="1"/>
    <col min="2084" max="2084" width="6.28515625" style="3" customWidth="1"/>
    <col min="2085" max="2099" width="2.7109375" style="3" customWidth="1"/>
    <col min="2100" max="2100" width="4.140625" style="3" customWidth="1"/>
    <col min="2101" max="2101" width="22.85546875" style="3" customWidth="1"/>
    <col min="2102" max="2304" width="9.140625" style="3"/>
    <col min="2305" max="2305" width="2.7109375" style="3" customWidth="1"/>
    <col min="2306" max="2306" width="6.28515625" style="3" customWidth="1"/>
    <col min="2307" max="2322" width="2.7109375" style="3" customWidth="1"/>
    <col min="2323" max="2323" width="6.28515625" style="3" customWidth="1"/>
    <col min="2324" max="2325" width="2.7109375" style="3" customWidth="1"/>
    <col min="2326" max="2326" width="4.42578125" style="3" customWidth="1"/>
    <col min="2327" max="2339" width="2.7109375" style="3" customWidth="1"/>
    <col min="2340" max="2340" width="6.28515625" style="3" customWidth="1"/>
    <col min="2341" max="2355" width="2.7109375" style="3" customWidth="1"/>
    <col min="2356" max="2356" width="4.140625" style="3" customWidth="1"/>
    <col min="2357" max="2357" width="22.85546875" style="3" customWidth="1"/>
    <col min="2358" max="2560" width="9.140625" style="3"/>
    <col min="2561" max="2561" width="2.7109375" style="3" customWidth="1"/>
    <col min="2562" max="2562" width="6.28515625" style="3" customWidth="1"/>
    <col min="2563" max="2578" width="2.7109375" style="3" customWidth="1"/>
    <col min="2579" max="2579" width="6.28515625" style="3" customWidth="1"/>
    <col min="2580" max="2581" width="2.7109375" style="3" customWidth="1"/>
    <col min="2582" max="2582" width="4.42578125" style="3" customWidth="1"/>
    <col min="2583" max="2595" width="2.7109375" style="3" customWidth="1"/>
    <col min="2596" max="2596" width="6.28515625" style="3" customWidth="1"/>
    <col min="2597" max="2611" width="2.7109375" style="3" customWidth="1"/>
    <col min="2612" max="2612" width="4.140625" style="3" customWidth="1"/>
    <col min="2613" max="2613" width="22.85546875" style="3" customWidth="1"/>
    <col min="2614" max="2816" width="9.140625" style="3"/>
    <col min="2817" max="2817" width="2.7109375" style="3" customWidth="1"/>
    <col min="2818" max="2818" width="6.28515625" style="3" customWidth="1"/>
    <col min="2819" max="2834" width="2.7109375" style="3" customWidth="1"/>
    <col min="2835" max="2835" width="6.28515625" style="3" customWidth="1"/>
    <col min="2836" max="2837" width="2.7109375" style="3" customWidth="1"/>
    <col min="2838" max="2838" width="4.42578125" style="3" customWidth="1"/>
    <col min="2839" max="2851" width="2.7109375" style="3" customWidth="1"/>
    <col min="2852" max="2852" width="6.28515625" style="3" customWidth="1"/>
    <col min="2853" max="2867" width="2.7109375" style="3" customWidth="1"/>
    <col min="2868" max="2868" width="4.140625" style="3" customWidth="1"/>
    <col min="2869" max="2869" width="22.85546875" style="3" customWidth="1"/>
    <col min="2870" max="3072" width="9.140625" style="3"/>
    <col min="3073" max="3073" width="2.7109375" style="3" customWidth="1"/>
    <col min="3074" max="3074" width="6.28515625" style="3" customWidth="1"/>
    <col min="3075" max="3090" width="2.7109375" style="3" customWidth="1"/>
    <col min="3091" max="3091" width="6.28515625" style="3" customWidth="1"/>
    <col min="3092" max="3093" width="2.7109375" style="3" customWidth="1"/>
    <col min="3094" max="3094" width="4.42578125" style="3" customWidth="1"/>
    <col min="3095" max="3107" width="2.7109375" style="3" customWidth="1"/>
    <col min="3108" max="3108" width="6.28515625" style="3" customWidth="1"/>
    <col min="3109" max="3123" width="2.7109375" style="3" customWidth="1"/>
    <col min="3124" max="3124" width="4.140625" style="3" customWidth="1"/>
    <col min="3125" max="3125" width="22.85546875" style="3" customWidth="1"/>
    <col min="3126" max="3328" width="9.140625" style="3"/>
    <col min="3329" max="3329" width="2.7109375" style="3" customWidth="1"/>
    <col min="3330" max="3330" width="6.28515625" style="3" customWidth="1"/>
    <col min="3331" max="3346" width="2.7109375" style="3" customWidth="1"/>
    <col min="3347" max="3347" width="6.28515625" style="3" customWidth="1"/>
    <col min="3348" max="3349" width="2.7109375" style="3" customWidth="1"/>
    <col min="3350" max="3350" width="4.42578125" style="3" customWidth="1"/>
    <col min="3351" max="3363" width="2.7109375" style="3" customWidth="1"/>
    <col min="3364" max="3364" width="6.28515625" style="3" customWidth="1"/>
    <col min="3365" max="3379" width="2.7109375" style="3" customWidth="1"/>
    <col min="3380" max="3380" width="4.140625" style="3" customWidth="1"/>
    <col min="3381" max="3381" width="22.85546875" style="3" customWidth="1"/>
    <col min="3382" max="3584" width="9.140625" style="3"/>
    <col min="3585" max="3585" width="2.7109375" style="3" customWidth="1"/>
    <col min="3586" max="3586" width="6.28515625" style="3" customWidth="1"/>
    <col min="3587" max="3602" width="2.7109375" style="3" customWidth="1"/>
    <col min="3603" max="3603" width="6.28515625" style="3" customWidth="1"/>
    <col min="3604" max="3605" width="2.7109375" style="3" customWidth="1"/>
    <col min="3606" max="3606" width="4.42578125" style="3" customWidth="1"/>
    <col min="3607" max="3619" width="2.7109375" style="3" customWidth="1"/>
    <col min="3620" max="3620" width="6.28515625" style="3" customWidth="1"/>
    <col min="3621" max="3635" width="2.7109375" style="3" customWidth="1"/>
    <col min="3636" max="3636" width="4.140625" style="3" customWidth="1"/>
    <col min="3637" max="3637" width="22.85546875" style="3" customWidth="1"/>
    <col min="3638" max="3840" width="9.140625" style="3"/>
    <col min="3841" max="3841" width="2.7109375" style="3" customWidth="1"/>
    <col min="3842" max="3842" width="6.28515625" style="3" customWidth="1"/>
    <col min="3843" max="3858" width="2.7109375" style="3" customWidth="1"/>
    <col min="3859" max="3859" width="6.28515625" style="3" customWidth="1"/>
    <col min="3860" max="3861" width="2.7109375" style="3" customWidth="1"/>
    <col min="3862" max="3862" width="4.42578125" style="3" customWidth="1"/>
    <col min="3863" max="3875" width="2.7109375" style="3" customWidth="1"/>
    <col min="3876" max="3876" width="6.28515625" style="3" customWidth="1"/>
    <col min="3877" max="3891" width="2.7109375" style="3" customWidth="1"/>
    <col min="3892" max="3892" width="4.140625" style="3" customWidth="1"/>
    <col min="3893" max="3893" width="22.85546875" style="3" customWidth="1"/>
    <col min="3894" max="4096" width="9.140625" style="3"/>
    <col min="4097" max="4097" width="2.7109375" style="3" customWidth="1"/>
    <col min="4098" max="4098" width="6.28515625" style="3" customWidth="1"/>
    <col min="4099" max="4114" width="2.7109375" style="3" customWidth="1"/>
    <col min="4115" max="4115" width="6.28515625" style="3" customWidth="1"/>
    <col min="4116" max="4117" width="2.7109375" style="3" customWidth="1"/>
    <col min="4118" max="4118" width="4.42578125" style="3" customWidth="1"/>
    <col min="4119" max="4131" width="2.7109375" style="3" customWidth="1"/>
    <col min="4132" max="4132" width="6.28515625" style="3" customWidth="1"/>
    <col min="4133" max="4147" width="2.7109375" style="3" customWidth="1"/>
    <col min="4148" max="4148" width="4.140625" style="3" customWidth="1"/>
    <col min="4149" max="4149" width="22.85546875" style="3" customWidth="1"/>
    <col min="4150" max="4352" width="9.140625" style="3"/>
    <col min="4353" max="4353" width="2.7109375" style="3" customWidth="1"/>
    <col min="4354" max="4354" width="6.28515625" style="3" customWidth="1"/>
    <col min="4355" max="4370" width="2.7109375" style="3" customWidth="1"/>
    <col min="4371" max="4371" width="6.28515625" style="3" customWidth="1"/>
    <col min="4372" max="4373" width="2.7109375" style="3" customWidth="1"/>
    <col min="4374" max="4374" width="4.42578125" style="3" customWidth="1"/>
    <col min="4375" max="4387" width="2.7109375" style="3" customWidth="1"/>
    <col min="4388" max="4388" width="6.28515625" style="3" customWidth="1"/>
    <col min="4389" max="4403" width="2.7109375" style="3" customWidth="1"/>
    <col min="4404" max="4404" width="4.140625" style="3" customWidth="1"/>
    <col min="4405" max="4405" width="22.85546875" style="3" customWidth="1"/>
    <col min="4406" max="4608" width="9.140625" style="3"/>
    <col min="4609" max="4609" width="2.7109375" style="3" customWidth="1"/>
    <col min="4610" max="4610" width="6.28515625" style="3" customWidth="1"/>
    <col min="4611" max="4626" width="2.7109375" style="3" customWidth="1"/>
    <col min="4627" max="4627" width="6.28515625" style="3" customWidth="1"/>
    <col min="4628" max="4629" width="2.7109375" style="3" customWidth="1"/>
    <col min="4630" max="4630" width="4.42578125" style="3" customWidth="1"/>
    <col min="4631" max="4643" width="2.7109375" style="3" customWidth="1"/>
    <col min="4644" max="4644" width="6.28515625" style="3" customWidth="1"/>
    <col min="4645" max="4659" width="2.7109375" style="3" customWidth="1"/>
    <col min="4660" max="4660" width="4.140625" style="3" customWidth="1"/>
    <col min="4661" max="4661" width="22.85546875" style="3" customWidth="1"/>
    <col min="4662" max="4864" width="9.140625" style="3"/>
    <col min="4865" max="4865" width="2.7109375" style="3" customWidth="1"/>
    <col min="4866" max="4866" width="6.28515625" style="3" customWidth="1"/>
    <col min="4867" max="4882" width="2.7109375" style="3" customWidth="1"/>
    <col min="4883" max="4883" width="6.28515625" style="3" customWidth="1"/>
    <col min="4884" max="4885" width="2.7109375" style="3" customWidth="1"/>
    <col min="4886" max="4886" width="4.42578125" style="3" customWidth="1"/>
    <col min="4887" max="4899" width="2.7109375" style="3" customWidth="1"/>
    <col min="4900" max="4900" width="6.28515625" style="3" customWidth="1"/>
    <col min="4901" max="4915" width="2.7109375" style="3" customWidth="1"/>
    <col min="4916" max="4916" width="4.140625" style="3" customWidth="1"/>
    <col min="4917" max="4917" width="22.85546875" style="3" customWidth="1"/>
    <col min="4918" max="5120" width="9.140625" style="3"/>
    <col min="5121" max="5121" width="2.7109375" style="3" customWidth="1"/>
    <col min="5122" max="5122" width="6.28515625" style="3" customWidth="1"/>
    <col min="5123" max="5138" width="2.7109375" style="3" customWidth="1"/>
    <col min="5139" max="5139" width="6.28515625" style="3" customWidth="1"/>
    <col min="5140" max="5141" width="2.7109375" style="3" customWidth="1"/>
    <col min="5142" max="5142" width="4.42578125" style="3" customWidth="1"/>
    <col min="5143" max="5155" width="2.7109375" style="3" customWidth="1"/>
    <col min="5156" max="5156" width="6.28515625" style="3" customWidth="1"/>
    <col min="5157" max="5171" width="2.7109375" style="3" customWidth="1"/>
    <col min="5172" max="5172" width="4.140625" style="3" customWidth="1"/>
    <col min="5173" max="5173" width="22.85546875" style="3" customWidth="1"/>
    <col min="5174" max="5376" width="9.140625" style="3"/>
    <col min="5377" max="5377" width="2.7109375" style="3" customWidth="1"/>
    <col min="5378" max="5378" width="6.28515625" style="3" customWidth="1"/>
    <col min="5379" max="5394" width="2.7109375" style="3" customWidth="1"/>
    <col min="5395" max="5395" width="6.28515625" style="3" customWidth="1"/>
    <col min="5396" max="5397" width="2.7109375" style="3" customWidth="1"/>
    <col min="5398" max="5398" width="4.42578125" style="3" customWidth="1"/>
    <col min="5399" max="5411" width="2.7109375" style="3" customWidth="1"/>
    <col min="5412" max="5412" width="6.28515625" style="3" customWidth="1"/>
    <col min="5413" max="5427" width="2.7109375" style="3" customWidth="1"/>
    <col min="5428" max="5428" width="4.140625" style="3" customWidth="1"/>
    <col min="5429" max="5429" width="22.85546875" style="3" customWidth="1"/>
    <col min="5430" max="5632" width="9.140625" style="3"/>
    <col min="5633" max="5633" width="2.7109375" style="3" customWidth="1"/>
    <col min="5634" max="5634" width="6.28515625" style="3" customWidth="1"/>
    <col min="5635" max="5650" width="2.7109375" style="3" customWidth="1"/>
    <col min="5651" max="5651" width="6.28515625" style="3" customWidth="1"/>
    <col min="5652" max="5653" width="2.7109375" style="3" customWidth="1"/>
    <col min="5654" max="5654" width="4.42578125" style="3" customWidth="1"/>
    <col min="5655" max="5667" width="2.7109375" style="3" customWidth="1"/>
    <col min="5668" max="5668" width="6.28515625" style="3" customWidth="1"/>
    <col min="5669" max="5683" width="2.7109375" style="3" customWidth="1"/>
    <col min="5684" max="5684" width="4.140625" style="3" customWidth="1"/>
    <col min="5685" max="5685" width="22.85546875" style="3" customWidth="1"/>
    <col min="5686" max="5888" width="9.140625" style="3"/>
    <col min="5889" max="5889" width="2.7109375" style="3" customWidth="1"/>
    <col min="5890" max="5890" width="6.28515625" style="3" customWidth="1"/>
    <col min="5891" max="5906" width="2.7109375" style="3" customWidth="1"/>
    <col min="5907" max="5907" width="6.28515625" style="3" customWidth="1"/>
    <col min="5908" max="5909" width="2.7109375" style="3" customWidth="1"/>
    <col min="5910" max="5910" width="4.42578125" style="3" customWidth="1"/>
    <col min="5911" max="5923" width="2.7109375" style="3" customWidth="1"/>
    <col min="5924" max="5924" width="6.28515625" style="3" customWidth="1"/>
    <col min="5925" max="5939" width="2.7109375" style="3" customWidth="1"/>
    <col min="5940" max="5940" width="4.140625" style="3" customWidth="1"/>
    <col min="5941" max="5941" width="22.85546875" style="3" customWidth="1"/>
    <col min="5942" max="6144" width="9.140625" style="3"/>
    <col min="6145" max="6145" width="2.7109375" style="3" customWidth="1"/>
    <col min="6146" max="6146" width="6.28515625" style="3" customWidth="1"/>
    <col min="6147" max="6162" width="2.7109375" style="3" customWidth="1"/>
    <col min="6163" max="6163" width="6.28515625" style="3" customWidth="1"/>
    <col min="6164" max="6165" width="2.7109375" style="3" customWidth="1"/>
    <col min="6166" max="6166" width="4.42578125" style="3" customWidth="1"/>
    <col min="6167" max="6179" width="2.7109375" style="3" customWidth="1"/>
    <col min="6180" max="6180" width="6.28515625" style="3" customWidth="1"/>
    <col min="6181" max="6195" width="2.7109375" style="3" customWidth="1"/>
    <col min="6196" max="6196" width="4.140625" style="3" customWidth="1"/>
    <col min="6197" max="6197" width="22.85546875" style="3" customWidth="1"/>
    <col min="6198" max="6400" width="9.140625" style="3"/>
    <col min="6401" max="6401" width="2.7109375" style="3" customWidth="1"/>
    <col min="6402" max="6402" width="6.28515625" style="3" customWidth="1"/>
    <col min="6403" max="6418" width="2.7109375" style="3" customWidth="1"/>
    <col min="6419" max="6419" width="6.28515625" style="3" customWidth="1"/>
    <col min="6420" max="6421" width="2.7109375" style="3" customWidth="1"/>
    <col min="6422" max="6422" width="4.42578125" style="3" customWidth="1"/>
    <col min="6423" max="6435" width="2.7109375" style="3" customWidth="1"/>
    <col min="6436" max="6436" width="6.28515625" style="3" customWidth="1"/>
    <col min="6437" max="6451" width="2.7109375" style="3" customWidth="1"/>
    <col min="6452" max="6452" width="4.140625" style="3" customWidth="1"/>
    <col min="6453" max="6453" width="22.85546875" style="3" customWidth="1"/>
    <col min="6454" max="6656" width="9.140625" style="3"/>
    <col min="6657" max="6657" width="2.7109375" style="3" customWidth="1"/>
    <col min="6658" max="6658" width="6.28515625" style="3" customWidth="1"/>
    <col min="6659" max="6674" width="2.7109375" style="3" customWidth="1"/>
    <col min="6675" max="6675" width="6.28515625" style="3" customWidth="1"/>
    <col min="6676" max="6677" width="2.7109375" style="3" customWidth="1"/>
    <col min="6678" max="6678" width="4.42578125" style="3" customWidth="1"/>
    <col min="6679" max="6691" width="2.7109375" style="3" customWidth="1"/>
    <col min="6692" max="6692" width="6.28515625" style="3" customWidth="1"/>
    <col min="6693" max="6707" width="2.7109375" style="3" customWidth="1"/>
    <col min="6708" max="6708" width="4.140625" style="3" customWidth="1"/>
    <col min="6709" max="6709" width="22.85546875" style="3" customWidth="1"/>
    <col min="6710" max="6912" width="9.140625" style="3"/>
    <col min="6913" max="6913" width="2.7109375" style="3" customWidth="1"/>
    <col min="6914" max="6914" width="6.28515625" style="3" customWidth="1"/>
    <col min="6915" max="6930" width="2.7109375" style="3" customWidth="1"/>
    <col min="6931" max="6931" width="6.28515625" style="3" customWidth="1"/>
    <col min="6932" max="6933" width="2.7109375" style="3" customWidth="1"/>
    <col min="6934" max="6934" width="4.42578125" style="3" customWidth="1"/>
    <col min="6935" max="6947" width="2.7109375" style="3" customWidth="1"/>
    <col min="6948" max="6948" width="6.28515625" style="3" customWidth="1"/>
    <col min="6949" max="6963" width="2.7109375" style="3" customWidth="1"/>
    <col min="6964" max="6964" width="4.140625" style="3" customWidth="1"/>
    <col min="6965" max="6965" width="22.85546875" style="3" customWidth="1"/>
    <col min="6966" max="7168" width="9.140625" style="3"/>
    <col min="7169" max="7169" width="2.7109375" style="3" customWidth="1"/>
    <col min="7170" max="7170" width="6.28515625" style="3" customWidth="1"/>
    <col min="7171" max="7186" width="2.7109375" style="3" customWidth="1"/>
    <col min="7187" max="7187" width="6.28515625" style="3" customWidth="1"/>
    <col min="7188" max="7189" width="2.7109375" style="3" customWidth="1"/>
    <col min="7190" max="7190" width="4.42578125" style="3" customWidth="1"/>
    <col min="7191" max="7203" width="2.7109375" style="3" customWidth="1"/>
    <col min="7204" max="7204" width="6.28515625" style="3" customWidth="1"/>
    <col min="7205" max="7219" width="2.7109375" style="3" customWidth="1"/>
    <col min="7220" max="7220" width="4.140625" style="3" customWidth="1"/>
    <col min="7221" max="7221" width="22.85546875" style="3" customWidth="1"/>
    <col min="7222" max="7424" width="9.140625" style="3"/>
    <col min="7425" max="7425" width="2.7109375" style="3" customWidth="1"/>
    <col min="7426" max="7426" width="6.28515625" style="3" customWidth="1"/>
    <col min="7427" max="7442" width="2.7109375" style="3" customWidth="1"/>
    <col min="7443" max="7443" width="6.28515625" style="3" customWidth="1"/>
    <col min="7444" max="7445" width="2.7109375" style="3" customWidth="1"/>
    <col min="7446" max="7446" width="4.42578125" style="3" customWidth="1"/>
    <col min="7447" max="7459" width="2.7109375" style="3" customWidth="1"/>
    <col min="7460" max="7460" width="6.28515625" style="3" customWidth="1"/>
    <col min="7461" max="7475" width="2.7109375" style="3" customWidth="1"/>
    <col min="7476" max="7476" width="4.140625" style="3" customWidth="1"/>
    <col min="7477" max="7477" width="22.85546875" style="3" customWidth="1"/>
    <col min="7478" max="7680" width="9.140625" style="3"/>
    <col min="7681" max="7681" width="2.7109375" style="3" customWidth="1"/>
    <col min="7682" max="7682" width="6.28515625" style="3" customWidth="1"/>
    <col min="7683" max="7698" width="2.7109375" style="3" customWidth="1"/>
    <col min="7699" max="7699" width="6.28515625" style="3" customWidth="1"/>
    <col min="7700" max="7701" width="2.7109375" style="3" customWidth="1"/>
    <col min="7702" max="7702" width="4.42578125" style="3" customWidth="1"/>
    <col min="7703" max="7715" width="2.7109375" style="3" customWidth="1"/>
    <col min="7716" max="7716" width="6.28515625" style="3" customWidth="1"/>
    <col min="7717" max="7731" width="2.7109375" style="3" customWidth="1"/>
    <col min="7732" max="7732" width="4.140625" style="3" customWidth="1"/>
    <col min="7733" max="7733" width="22.85546875" style="3" customWidth="1"/>
    <col min="7734" max="7936" width="9.140625" style="3"/>
    <col min="7937" max="7937" width="2.7109375" style="3" customWidth="1"/>
    <col min="7938" max="7938" width="6.28515625" style="3" customWidth="1"/>
    <col min="7939" max="7954" width="2.7109375" style="3" customWidth="1"/>
    <col min="7955" max="7955" width="6.28515625" style="3" customWidth="1"/>
    <col min="7956" max="7957" width="2.7109375" style="3" customWidth="1"/>
    <col min="7958" max="7958" width="4.42578125" style="3" customWidth="1"/>
    <col min="7959" max="7971" width="2.7109375" style="3" customWidth="1"/>
    <col min="7972" max="7972" width="6.28515625" style="3" customWidth="1"/>
    <col min="7973" max="7987" width="2.7109375" style="3" customWidth="1"/>
    <col min="7988" max="7988" width="4.140625" style="3" customWidth="1"/>
    <col min="7989" max="7989" width="22.85546875" style="3" customWidth="1"/>
    <col min="7990" max="8192" width="9.140625" style="3"/>
    <col min="8193" max="8193" width="2.7109375" style="3" customWidth="1"/>
    <col min="8194" max="8194" width="6.28515625" style="3" customWidth="1"/>
    <col min="8195" max="8210" width="2.7109375" style="3" customWidth="1"/>
    <col min="8211" max="8211" width="6.28515625" style="3" customWidth="1"/>
    <col min="8212" max="8213" width="2.7109375" style="3" customWidth="1"/>
    <col min="8214" max="8214" width="4.42578125" style="3" customWidth="1"/>
    <col min="8215" max="8227" width="2.7109375" style="3" customWidth="1"/>
    <col min="8228" max="8228" width="6.28515625" style="3" customWidth="1"/>
    <col min="8229" max="8243" width="2.7109375" style="3" customWidth="1"/>
    <col min="8244" max="8244" width="4.140625" style="3" customWidth="1"/>
    <col min="8245" max="8245" width="22.85546875" style="3" customWidth="1"/>
    <col min="8246" max="8448" width="9.140625" style="3"/>
    <col min="8449" max="8449" width="2.7109375" style="3" customWidth="1"/>
    <col min="8450" max="8450" width="6.28515625" style="3" customWidth="1"/>
    <col min="8451" max="8466" width="2.7109375" style="3" customWidth="1"/>
    <col min="8467" max="8467" width="6.28515625" style="3" customWidth="1"/>
    <col min="8468" max="8469" width="2.7109375" style="3" customWidth="1"/>
    <col min="8470" max="8470" width="4.42578125" style="3" customWidth="1"/>
    <col min="8471" max="8483" width="2.7109375" style="3" customWidth="1"/>
    <col min="8484" max="8484" width="6.28515625" style="3" customWidth="1"/>
    <col min="8485" max="8499" width="2.7109375" style="3" customWidth="1"/>
    <col min="8500" max="8500" width="4.140625" style="3" customWidth="1"/>
    <col min="8501" max="8501" width="22.85546875" style="3" customWidth="1"/>
    <col min="8502" max="8704" width="9.140625" style="3"/>
    <col min="8705" max="8705" width="2.7109375" style="3" customWidth="1"/>
    <col min="8706" max="8706" width="6.28515625" style="3" customWidth="1"/>
    <col min="8707" max="8722" width="2.7109375" style="3" customWidth="1"/>
    <col min="8723" max="8723" width="6.28515625" style="3" customWidth="1"/>
    <col min="8724" max="8725" width="2.7109375" style="3" customWidth="1"/>
    <col min="8726" max="8726" width="4.42578125" style="3" customWidth="1"/>
    <col min="8727" max="8739" width="2.7109375" style="3" customWidth="1"/>
    <col min="8740" max="8740" width="6.28515625" style="3" customWidth="1"/>
    <col min="8741" max="8755" width="2.7109375" style="3" customWidth="1"/>
    <col min="8756" max="8756" width="4.140625" style="3" customWidth="1"/>
    <col min="8757" max="8757" width="22.85546875" style="3" customWidth="1"/>
    <col min="8758" max="8960" width="9.140625" style="3"/>
    <col min="8961" max="8961" width="2.7109375" style="3" customWidth="1"/>
    <col min="8962" max="8962" width="6.28515625" style="3" customWidth="1"/>
    <col min="8963" max="8978" width="2.7109375" style="3" customWidth="1"/>
    <col min="8979" max="8979" width="6.28515625" style="3" customWidth="1"/>
    <col min="8980" max="8981" width="2.7109375" style="3" customWidth="1"/>
    <col min="8982" max="8982" width="4.42578125" style="3" customWidth="1"/>
    <col min="8983" max="8995" width="2.7109375" style="3" customWidth="1"/>
    <col min="8996" max="8996" width="6.28515625" style="3" customWidth="1"/>
    <col min="8997" max="9011" width="2.7109375" style="3" customWidth="1"/>
    <col min="9012" max="9012" width="4.140625" style="3" customWidth="1"/>
    <col min="9013" max="9013" width="22.85546875" style="3" customWidth="1"/>
    <col min="9014" max="9216" width="9.140625" style="3"/>
    <col min="9217" max="9217" width="2.7109375" style="3" customWidth="1"/>
    <col min="9218" max="9218" width="6.28515625" style="3" customWidth="1"/>
    <col min="9219" max="9234" width="2.7109375" style="3" customWidth="1"/>
    <col min="9235" max="9235" width="6.28515625" style="3" customWidth="1"/>
    <col min="9236" max="9237" width="2.7109375" style="3" customWidth="1"/>
    <col min="9238" max="9238" width="4.42578125" style="3" customWidth="1"/>
    <col min="9239" max="9251" width="2.7109375" style="3" customWidth="1"/>
    <col min="9252" max="9252" width="6.28515625" style="3" customWidth="1"/>
    <col min="9253" max="9267" width="2.7109375" style="3" customWidth="1"/>
    <col min="9268" max="9268" width="4.140625" style="3" customWidth="1"/>
    <col min="9269" max="9269" width="22.85546875" style="3" customWidth="1"/>
    <col min="9270" max="9472" width="9.140625" style="3"/>
    <col min="9473" max="9473" width="2.7109375" style="3" customWidth="1"/>
    <col min="9474" max="9474" width="6.28515625" style="3" customWidth="1"/>
    <col min="9475" max="9490" width="2.7109375" style="3" customWidth="1"/>
    <col min="9491" max="9491" width="6.28515625" style="3" customWidth="1"/>
    <col min="9492" max="9493" width="2.7109375" style="3" customWidth="1"/>
    <col min="9494" max="9494" width="4.42578125" style="3" customWidth="1"/>
    <col min="9495" max="9507" width="2.7109375" style="3" customWidth="1"/>
    <col min="9508" max="9508" width="6.28515625" style="3" customWidth="1"/>
    <col min="9509" max="9523" width="2.7109375" style="3" customWidth="1"/>
    <col min="9524" max="9524" width="4.140625" style="3" customWidth="1"/>
    <col min="9525" max="9525" width="22.85546875" style="3" customWidth="1"/>
    <col min="9526" max="9728" width="9.140625" style="3"/>
    <col min="9729" max="9729" width="2.7109375" style="3" customWidth="1"/>
    <col min="9730" max="9730" width="6.28515625" style="3" customWidth="1"/>
    <col min="9731" max="9746" width="2.7109375" style="3" customWidth="1"/>
    <col min="9747" max="9747" width="6.28515625" style="3" customWidth="1"/>
    <col min="9748" max="9749" width="2.7109375" style="3" customWidth="1"/>
    <col min="9750" max="9750" width="4.42578125" style="3" customWidth="1"/>
    <col min="9751" max="9763" width="2.7109375" style="3" customWidth="1"/>
    <col min="9764" max="9764" width="6.28515625" style="3" customWidth="1"/>
    <col min="9765" max="9779" width="2.7109375" style="3" customWidth="1"/>
    <col min="9780" max="9780" width="4.140625" style="3" customWidth="1"/>
    <col min="9781" max="9781" width="22.85546875" style="3" customWidth="1"/>
    <col min="9782" max="9984" width="9.140625" style="3"/>
    <col min="9985" max="9985" width="2.7109375" style="3" customWidth="1"/>
    <col min="9986" max="9986" width="6.28515625" style="3" customWidth="1"/>
    <col min="9987" max="10002" width="2.7109375" style="3" customWidth="1"/>
    <col min="10003" max="10003" width="6.28515625" style="3" customWidth="1"/>
    <col min="10004" max="10005" width="2.7109375" style="3" customWidth="1"/>
    <col min="10006" max="10006" width="4.42578125" style="3" customWidth="1"/>
    <col min="10007" max="10019" width="2.7109375" style="3" customWidth="1"/>
    <col min="10020" max="10020" width="6.28515625" style="3" customWidth="1"/>
    <col min="10021" max="10035" width="2.7109375" style="3" customWidth="1"/>
    <col min="10036" max="10036" width="4.140625" style="3" customWidth="1"/>
    <col min="10037" max="10037" width="22.85546875" style="3" customWidth="1"/>
    <col min="10038" max="10240" width="9.140625" style="3"/>
    <col min="10241" max="10241" width="2.7109375" style="3" customWidth="1"/>
    <col min="10242" max="10242" width="6.28515625" style="3" customWidth="1"/>
    <col min="10243" max="10258" width="2.7109375" style="3" customWidth="1"/>
    <col min="10259" max="10259" width="6.28515625" style="3" customWidth="1"/>
    <col min="10260" max="10261" width="2.7109375" style="3" customWidth="1"/>
    <col min="10262" max="10262" width="4.42578125" style="3" customWidth="1"/>
    <col min="10263" max="10275" width="2.7109375" style="3" customWidth="1"/>
    <col min="10276" max="10276" width="6.28515625" style="3" customWidth="1"/>
    <col min="10277" max="10291" width="2.7109375" style="3" customWidth="1"/>
    <col min="10292" max="10292" width="4.140625" style="3" customWidth="1"/>
    <col min="10293" max="10293" width="22.85546875" style="3" customWidth="1"/>
    <col min="10294" max="10496" width="9.140625" style="3"/>
    <col min="10497" max="10497" width="2.7109375" style="3" customWidth="1"/>
    <col min="10498" max="10498" width="6.28515625" style="3" customWidth="1"/>
    <col min="10499" max="10514" width="2.7109375" style="3" customWidth="1"/>
    <col min="10515" max="10515" width="6.28515625" style="3" customWidth="1"/>
    <col min="10516" max="10517" width="2.7109375" style="3" customWidth="1"/>
    <col min="10518" max="10518" width="4.42578125" style="3" customWidth="1"/>
    <col min="10519" max="10531" width="2.7109375" style="3" customWidth="1"/>
    <col min="10532" max="10532" width="6.28515625" style="3" customWidth="1"/>
    <col min="10533" max="10547" width="2.7109375" style="3" customWidth="1"/>
    <col min="10548" max="10548" width="4.140625" style="3" customWidth="1"/>
    <col min="10549" max="10549" width="22.85546875" style="3" customWidth="1"/>
    <col min="10550" max="10752" width="9.140625" style="3"/>
    <col min="10753" max="10753" width="2.7109375" style="3" customWidth="1"/>
    <col min="10754" max="10754" width="6.28515625" style="3" customWidth="1"/>
    <col min="10755" max="10770" width="2.7109375" style="3" customWidth="1"/>
    <col min="10771" max="10771" width="6.28515625" style="3" customWidth="1"/>
    <col min="10772" max="10773" width="2.7109375" style="3" customWidth="1"/>
    <col min="10774" max="10774" width="4.42578125" style="3" customWidth="1"/>
    <col min="10775" max="10787" width="2.7109375" style="3" customWidth="1"/>
    <col min="10788" max="10788" width="6.28515625" style="3" customWidth="1"/>
    <col min="10789" max="10803" width="2.7109375" style="3" customWidth="1"/>
    <col min="10804" max="10804" width="4.140625" style="3" customWidth="1"/>
    <col min="10805" max="10805" width="22.85546875" style="3" customWidth="1"/>
    <col min="10806" max="11008" width="9.140625" style="3"/>
    <col min="11009" max="11009" width="2.7109375" style="3" customWidth="1"/>
    <col min="11010" max="11010" width="6.28515625" style="3" customWidth="1"/>
    <col min="11011" max="11026" width="2.7109375" style="3" customWidth="1"/>
    <col min="11027" max="11027" width="6.28515625" style="3" customWidth="1"/>
    <col min="11028" max="11029" width="2.7109375" style="3" customWidth="1"/>
    <col min="11030" max="11030" width="4.42578125" style="3" customWidth="1"/>
    <col min="11031" max="11043" width="2.7109375" style="3" customWidth="1"/>
    <col min="11044" max="11044" width="6.28515625" style="3" customWidth="1"/>
    <col min="11045" max="11059" width="2.7109375" style="3" customWidth="1"/>
    <col min="11060" max="11060" width="4.140625" style="3" customWidth="1"/>
    <col min="11061" max="11061" width="22.85546875" style="3" customWidth="1"/>
    <col min="11062" max="11264" width="9.140625" style="3"/>
    <col min="11265" max="11265" width="2.7109375" style="3" customWidth="1"/>
    <col min="11266" max="11266" width="6.28515625" style="3" customWidth="1"/>
    <col min="11267" max="11282" width="2.7109375" style="3" customWidth="1"/>
    <col min="11283" max="11283" width="6.28515625" style="3" customWidth="1"/>
    <col min="11284" max="11285" width="2.7109375" style="3" customWidth="1"/>
    <col min="11286" max="11286" width="4.42578125" style="3" customWidth="1"/>
    <col min="11287" max="11299" width="2.7109375" style="3" customWidth="1"/>
    <col min="11300" max="11300" width="6.28515625" style="3" customWidth="1"/>
    <col min="11301" max="11315" width="2.7109375" style="3" customWidth="1"/>
    <col min="11316" max="11316" width="4.140625" style="3" customWidth="1"/>
    <col min="11317" max="11317" width="22.85546875" style="3" customWidth="1"/>
    <col min="11318" max="11520" width="9.140625" style="3"/>
    <col min="11521" max="11521" width="2.7109375" style="3" customWidth="1"/>
    <col min="11522" max="11522" width="6.28515625" style="3" customWidth="1"/>
    <col min="11523" max="11538" width="2.7109375" style="3" customWidth="1"/>
    <col min="11539" max="11539" width="6.28515625" style="3" customWidth="1"/>
    <col min="11540" max="11541" width="2.7109375" style="3" customWidth="1"/>
    <col min="11542" max="11542" width="4.42578125" style="3" customWidth="1"/>
    <col min="11543" max="11555" width="2.7109375" style="3" customWidth="1"/>
    <col min="11556" max="11556" width="6.28515625" style="3" customWidth="1"/>
    <col min="11557" max="11571" width="2.7109375" style="3" customWidth="1"/>
    <col min="11572" max="11572" width="4.140625" style="3" customWidth="1"/>
    <col min="11573" max="11573" width="22.85546875" style="3" customWidth="1"/>
    <col min="11574" max="11776" width="9.140625" style="3"/>
    <col min="11777" max="11777" width="2.7109375" style="3" customWidth="1"/>
    <col min="11778" max="11778" width="6.28515625" style="3" customWidth="1"/>
    <col min="11779" max="11794" width="2.7109375" style="3" customWidth="1"/>
    <col min="11795" max="11795" width="6.28515625" style="3" customWidth="1"/>
    <col min="11796" max="11797" width="2.7109375" style="3" customWidth="1"/>
    <col min="11798" max="11798" width="4.42578125" style="3" customWidth="1"/>
    <col min="11799" max="11811" width="2.7109375" style="3" customWidth="1"/>
    <col min="11812" max="11812" width="6.28515625" style="3" customWidth="1"/>
    <col min="11813" max="11827" width="2.7109375" style="3" customWidth="1"/>
    <col min="11828" max="11828" width="4.140625" style="3" customWidth="1"/>
    <col min="11829" max="11829" width="22.85546875" style="3" customWidth="1"/>
    <col min="11830" max="12032" width="9.140625" style="3"/>
    <col min="12033" max="12033" width="2.7109375" style="3" customWidth="1"/>
    <col min="12034" max="12034" width="6.28515625" style="3" customWidth="1"/>
    <col min="12035" max="12050" width="2.7109375" style="3" customWidth="1"/>
    <col min="12051" max="12051" width="6.28515625" style="3" customWidth="1"/>
    <col min="12052" max="12053" width="2.7109375" style="3" customWidth="1"/>
    <col min="12054" max="12054" width="4.42578125" style="3" customWidth="1"/>
    <col min="12055" max="12067" width="2.7109375" style="3" customWidth="1"/>
    <col min="12068" max="12068" width="6.28515625" style="3" customWidth="1"/>
    <col min="12069" max="12083" width="2.7109375" style="3" customWidth="1"/>
    <col min="12084" max="12084" width="4.140625" style="3" customWidth="1"/>
    <col min="12085" max="12085" width="22.85546875" style="3" customWidth="1"/>
    <col min="12086" max="12288" width="9.140625" style="3"/>
    <col min="12289" max="12289" width="2.7109375" style="3" customWidth="1"/>
    <col min="12290" max="12290" width="6.28515625" style="3" customWidth="1"/>
    <col min="12291" max="12306" width="2.7109375" style="3" customWidth="1"/>
    <col min="12307" max="12307" width="6.28515625" style="3" customWidth="1"/>
    <col min="12308" max="12309" width="2.7109375" style="3" customWidth="1"/>
    <col min="12310" max="12310" width="4.42578125" style="3" customWidth="1"/>
    <col min="12311" max="12323" width="2.7109375" style="3" customWidth="1"/>
    <col min="12324" max="12324" width="6.28515625" style="3" customWidth="1"/>
    <col min="12325" max="12339" width="2.7109375" style="3" customWidth="1"/>
    <col min="12340" max="12340" width="4.140625" style="3" customWidth="1"/>
    <col min="12341" max="12341" width="22.85546875" style="3" customWidth="1"/>
    <col min="12342" max="12544" width="9.140625" style="3"/>
    <col min="12545" max="12545" width="2.7109375" style="3" customWidth="1"/>
    <col min="12546" max="12546" width="6.28515625" style="3" customWidth="1"/>
    <col min="12547" max="12562" width="2.7109375" style="3" customWidth="1"/>
    <col min="12563" max="12563" width="6.28515625" style="3" customWidth="1"/>
    <col min="12564" max="12565" width="2.7109375" style="3" customWidth="1"/>
    <col min="12566" max="12566" width="4.42578125" style="3" customWidth="1"/>
    <col min="12567" max="12579" width="2.7109375" style="3" customWidth="1"/>
    <col min="12580" max="12580" width="6.28515625" style="3" customWidth="1"/>
    <col min="12581" max="12595" width="2.7109375" style="3" customWidth="1"/>
    <col min="12596" max="12596" width="4.140625" style="3" customWidth="1"/>
    <col min="12597" max="12597" width="22.85546875" style="3" customWidth="1"/>
    <col min="12598" max="12800" width="9.140625" style="3"/>
    <col min="12801" max="12801" width="2.7109375" style="3" customWidth="1"/>
    <col min="12802" max="12802" width="6.28515625" style="3" customWidth="1"/>
    <col min="12803" max="12818" width="2.7109375" style="3" customWidth="1"/>
    <col min="12819" max="12819" width="6.28515625" style="3" customWidth="1"/>
    <col min="12820" max="12821" width="2.7109375" style="3" customWidth="1"/>
    <col min="12822" max="12822" width="4.42578125" style="3" customWidth="1"/>
    <col min="12823" max="12835" width="2.7109375" style="3" customWidth="1"/>
    <col min="12836" max="12836" width="6.28515625" style="3" customWidth="1"/>
    <col min="12837" max="12851" width="2.7109375" style="3" customWidth="1"/>
    <col min="12852" max="12852" width="4.140625" style="3" customWidth="1"/>
    <col min="12853" max="12853" width="22.85546875" style="3" customWidth="1"/>
    <col min="12854" max="13056" width="9.140625" style="3"/>
    <col min="13057" max="13057" width="2.7109375" style="3" customWidth="1"/>
    <col min="13058" max="13058" width="6.28515625" style="3" customWidth="1"/>
    <col min="13059" max="13074" width="2.7109375" style="3" customWidth="1"/>
    <col min="13075" max="13075" width="6.28515625" style="3" customWidth="1"/>
    <col min="13076" max="13077" width="2.7109375" style="3" customWidth="1"/>
    <col min="13078" max="13078" width="4.42578125" style="3" customWidth="1"/>
    <col min="13079" max="13091" width="2.7109375" style="3" customWidth="1"/>
    <col min="13092" max="13092" width="6.28515625" style="3" customWidth="1"/>
    <col min="13093" max="13107" width="2.7109375" style="3" customWidth="1"/>
    <col min="13108" max="13108" width="4.140625" style="3" customWidth="1"/>
    <col min="13109" max="13109" width="22.85546875" style="3" customWidth="1"/>
    <col min="13110" max="13312" width="9.140625" style="3"/>
    <col min="13313" max="13313" width="2.7109375" style="3" customWidth="1"/>
    <col min="13314" max="13314" width="6.28515625" style="3" customWidth="1"/>
    <col min="13315" max="13330" width="2.7109375" style="3" customWidth="1"/>
    <col min="13331" max="13331" width="6.28515625" style="3" customWidth="1"/>
    <col min="13332" max="13333" width="2.7109375" style="3" customWidth="1"/>
    <col min="13334" max="13334" width="4.42578125" style="3" customWidth="1"/>
    <col min="13335" max="13347" width="2.7109375" style="3" customWidth="1"/>
    <col min="13348" max="13348" width="6.28515625" style="3" customWidth="1"/>
    <col min="13349" max="13363" width="2.7109375" style="3" customWidth="1"/>
    <col min="13364" max="13364" width="4.140625" style="3" customWidth="1"/>
    <col min="13365" max="13365" width="22.85546875" style="3" customWidth="1"/>
    <col min="13366" max="13568" width="9.140625" style="3"/>
    <col min="13569" max="13569" width="2.7109375" style="3" customWidth="1"/>
    <col min="13570" max="13570" width="6.28515625" style="3" customWidth="1"/>
    <col min="13571" max="13586" width="2.7109375" style="3" customWidth="1"/>
    <col min="13587" max="13587" width="6.28515625" style="3" customWidth="1"/>
    <col min="13588" max="13589" width="2.7109375" style="3" customWidth="1"/>
    <col min="13590" max="13590" width="4.42578125" style="3" customWidth="1"/>
    <col min="13591" max="13603" width="2.7109375" style="3" customWidth="1"/>
    <col min="13604" max="13604" width="6.28515625" style="3" customWidth="1"/>
    <col min="13605" max="13619" width="2.7109375" style="3" customWidth="1"/>
    <col min="13620" max="13620" width="4.140625" style="3" customWidth="1"/>
    <col min="13621" max="13621" width="22.85546875" style="3" customWidth="1"/>
    <col min="13622" max="13824" width="9.140625" style="3"/>
    <col min="13825" max="13825" width="2.7109375" style="3" customWidth="1"/>
    <col min="13826" max="13826" width="6.28515625" style="3" customWidth="1"/>
    <col min="13827" max="13842" width="2.7109375" style="3" customWidth="1"/>
    <col min="13843" max="13843" width="6.28515625" style="3" customWidth="1"/>
    <col min="13844" max="13845" width="2.7109375" style="3" customWidth="1"/>
    <col min="13846" max="13846" width="4.42578125" style="3" customWidth="1"/>
    <col min="13847" max="13859" width="2.7109375" style="3" customWidth="1"/>
    <col min="13860" max="13860" width="6.28515625" style="3" customWidth="1"/>
    <col min="13861" max="13875" width="2.7109375" style="3" customWidth="1"/>
    <col min="13876" max="13876" width="4.140625" style="3" customWidth="1"/>
    <col min="13877" max="13877" width="22.85546875" style="3" customWidth="1"/>
    <col min="13878" max="14080" width="9.140625" style="3"/>
    <col min="14081" max="14081" width="2.7109375" style="3" customWidth="1"/>
    <col min="14082" max="14082" width="6.28515625" style="3" customWidth="1"/>
    <col min="14083" max="14098" width="2.7109375" style="3" customWidth="1"/>
    <col min="14099" max="14099" width="6.28515625" style="3" customWidth="1"/>
    <col min="14100" max="14101" width="2.7109375" style="3" customWidth="1"/>
    <col min="14102" max="14102" width="4.42578125" style="3" customWidth="1"/>
    <col min="14103" max="14115" width="2.7109375" style="3" customWidth="1"/>
    <col min="14116" max="14116" width="6.28515625" style="3" customWidth="1"/>
    <col min="14117" max="14131" width="2.7109375" style="3" customWidth="1"/>
    <col min="14132" max="14132" width="4.140625" style="3" customWidth="1"/>
    <col min="14133" max="14133" width="22.85546875" style="3" customWidth="1"/>
    <col min="14134" max="14336" width="9.140625" style="3"/>
    <col min="14337" max="14337" width="2.7109375" style="3" customWidth="1"/>
    <col min="14338" max="14338" width="6.28515625" style="3" customWidth="1"/>
    <col min="14339" max="14354" width="2.7109375" style="3" customWidth="1"/>
    <col min="14355" max="14355" width="6.28515625" style="3" customWidth="1"/>
    <col min="14356" max="14357" width="2.7109375" style="3" customWidth="1"/>
    <col min="14358" max="14358" width="4.42578125" style="3" customWidth="1"/>
    <col min="14359" max="14371" width="2.7109375" style="3" customWidth="1"/>
    <col min="14372" max="14372" width="6.28515625" style="3" customWidth="1"/>
    <col min="14373" max="14387" width="2.7109375" style="3" customWidth="1"/>
    <col min="14388" max="14388" width="4.140625" style="3" customWidth="1"/>
    <col min="14389" max="14389" width="22.85546875" style="3" customWidth="1"/>
    <col min="14390" max="14592" width="9.140625" style="3"/>
    <col min="14593" max="14593" width="2.7109375" style="3" customWidth="1"/>
    <col min="14594" max="14594" width="6.28515625" style="3" customWidth="1"/>
    <col min="14595" max="14610" width="2.7109375" style="3" customWidth="1"/>
    <col min="14611" max="14611" width="6.28515625" style="3" customWidth="1"/>
    <col min="14612" max="14613" width="2.7109375" style="3" customWidth="1"/>
    <col min="14614" max="14614" width="4.42578125" style="3" customWidth="1"/>
    <col min="14615" max="14627" width="2.7109375" style="3" customWidth="1"/>
    <col min="14628" max="14628" width="6.28515625" style="3" customWidth="1"/>
    <col min="14629" max="14643" width="2.7109375" style="3" customWidth="1"/>
    <col min="14644" max="14644" width="4.140625" style="3" customWidth="1"/>
    <col min="14645" max="14645" width="22.85546875" style="3" customWidth="1"/>
    <col min="14646" max="14848" width="9.140625" style="3"/>
    <col min="14849" max="14849" width="2.7109375" style="3" customWidth="1"/>
    <col min="14850" max="14850" width="6.28515625" style="3" customWidth="1"/>
    <col min="14851" max="14866" width="2.7109375" style="3" customWidth="1"/>
    <col min="14867" max="14867" width="6.28515625" style="3" customWidth="1"/>
    <col min="14868" max="14869" width="2.7109375" style="3" customWidth="1"/>
    <col min="14870" max="14870" width="4.42578125" style="3" customWidth="1"/>
    <col min="14871" max="14883" width="2.7109375" style="3" customWidth="1"/>
    <col min="14884" max="14884" width="6.28515625" style="3" customWidth="1"/>
    <col min="14885" max="14899" width="2.7109375" style="3" customWidth="1"/>
    <col min="14900" max="14900" width="4.140625" style="3" customWidth="1"/>
    <col min="14901" max="14901" width="22.85546875" style="3" customWidth="1"/>
    <col min="14902" max="15104" width="9.140625" style="3"/>
    <col min="15105" max="15105" width="2.7109375" style="3" customWidth="1"/>
    <col min="15106" max="15106" width="6.28515625" style="3" customWidth="1"/>
    <col min="15107" max="15122" width="2.7109375" style="3" customWidth="1"/>
    <col min="15123" max="15123" width="6.28515625" style="3" customWidth="1"/>
    <col min="15124" max="15125" width="2.7109375" style="3" customWidth="1"/>
    <col min="15126" max="15126" width="4.42578125" style="3" customWidth="1"/>
    <col min="15127" max="15139" width="2.7109375" style="3" customWidth="1"/>
    <col min="15140" max="15140" width="6.28515625" style="3" customWidth="1"/>
    <col min="15141" max="15155" width="2.7109375" style="3" customWidth="1"/>
    <col min="15156" max="15156" width="4.140625" style="3" customWidth="1"/>
    <col min="15157" max="15157" width="22.85546875" style="3" customWidth="1"/>
    <col min="15158" max="15360" width="9.140625" style="3"/>
    <col min="15361" max="15361" width="2.7109375" style="3" customWidth="1"/>
    <col min="15362" max="15362" width="6.28515625" style="3" customWidth="1"/>
    <col min="15363" max="15378" width="2.7109375" style="3" customWidth="1"/>
    <col min="15379" max="15379" width="6.28515625" style="3" customWidth="1"/>
    <col min="15380" max="15381" width="2.7109375" style="3" customWidth="1"/>
    <col min="15382" max="15382" width="4.42578125" style="3" customWidth="1"/>
    <col min="15383" max="15395" width="2.7109375" style="3" customWidth="1"/>
    <col min="15396" max="15396" width="6.28515625" style="3" customWidth="1"/>
    <col min="15397" max="15411" width="2.7109375" style="3" customWidth="1"/>
    <col min="15412" max="15412" width="4.140625" style="3" customWidth="1"/>
    <col min="15413" max="15413" width="22.85546875" style="3" customWidth="1"/>
    <col min="15414" max="15616" width="9.140625" style="3"/>
    <col min="15617" max="15617" width="2.7109375" style="3" customWidth="1"/>
    <col min="15618" max="15618" width="6.28515625" style="3" customWidth="1"/>
    <col min="15619" max="15634" width="2.7109375" style="3" customWidth="1"/>
    <col min="15635" max="15635" width="6.28515625" style="3" customWidth="1"/>
    <col min="15636" max="15637" width="2.7109375" style="3" customWidth="1"/>
    <col min="15638" max="15638" width="4.42578125" style="3" customWidth="1"/>
    <col min="15639" max="15651" width="2.7109375" style="3" customWidth="1"/>
    <col min="15652" max="15652" width="6.28515625" style="3" customWidth="1"/>
    <col min="15653" max="15667" width="2.7109375" style="3" customWidth="1"/>
    <col min="15668" max="15668" width="4.140625" style="3" customWidth="1"/>
    <col min="15669" max="15669" width="22.85546875" style="3" customWidth="1"/>
    <col min="15670" max="15872" width="9.140625" style="3"/>
    <col min="15873" max="15873" width="2.7109375" style="3" customWidth="1"/>
    <col min="15874" max="15874" width="6.28515625" style="3" customWidth="1"/>
    <col min="15875" max="15890" width="2.7109375" style="3" customWidth="1"/>
    <col min="15891" max="15891" width="6.28515625" style="3" customWidth="1"/>
    <col min="15892" max="15893" width="2.7109375" style="3" customWidth="1"/>
    <col min="15894" max="15894" width="4.42578125" style="3" customWidth="1"/>
    <col min="15895" max="15907" width="2.7109375" style="3" customWidth="1"/>
    <col min="15908" max="15908" width="6.28515625" style="3" customWidth="1"/>
    <col min="15909" max="15923" width="2.7109375" style="3" customWidth="1"/>
    <col min="15924" max="15924" width="4.140625" style="3" customWidth="1"/>
    <col min="15925" max="15925" width="22.85546875" style="3" customWidth="1"/>
    <col min="15926" max="16128" width="9.140625" style="3"/>
    <col min="16129" max="16129" width="2.7109375" style="3" customWidth="1"/>
    <col min="16130" max="16130" width="6.28515625" style="3" customWidth="1"/>
    <col min="16131" max="16146" width="2.7109375" style="3" customWidth="1"/>
    <col min="16147" max="16147" width="6.28515625" style="3" customWidth="1"/>
    <col min="16148" max="16149" width="2.7109375" style="3" customWidth="1"/>
    <col min="16150" max="16150" width="4.42578125" style="3" customWidth="1"/>
    <col min="16151" max="16163" width="2.7109375" style="3" customWidth="1"/>
    <col min="16164" max="16164" width="6.28515625" style="3" customWidth="1"/>
    <col min="16165" max="16179" width="2.7109375" style="3" customWidth="1"/>
    <col min="16180" max="16180" width="4.140625" style="3" customWidth="1"/>
    <col min="16181" max="16181" width="22.85546875" style="3" customWidth="1"/>
    <col min="16182" max="16384" width="9.140625" style="3"/>
  </cols>
  <sheetData>
    <row r="1" spans="1:53" s="5" customFormat="1" ht="18" customHeight="1" x14ac:dyDescent="0.2">
      <c r="B1" s="5" t="s">
        <v>36</v>
      </c>
    </row>
    <row r="2" spans="1:53" s="5" customFormat="1" ht="18" customHeight="1" x14ac:dyDescent="0.2">
      <c r="B2" s="6" t="s">
        <v>29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8" t="s">
        <v>136</v>
      </c>
    </row>
    <row r="3" spans="1:53" s="9" customFormat="1" ht="18" customHeight="1" thickBot="1" x14ac:dyDescent="0.2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1"/>
      <c r="U3" s="101"/>
      <c r="V3" s="101"/>
      <c r="W3" s="477"/>
      <c r="X3" s="477"/>
      <c r="Y3" s="477"/>
      <c r="Z3" s="475"/>
      <c r="AA3" s="475"/>
      <c r="AB3" s="475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</row>
    <row r="4" spans="1:53" s="9" customFormat="1" ht="18" customHeight="1" thickBot="1" x14ac:dyDescent="0.25">
      <c r="B4" s="483" t="s">
        <v>122</v>
      </c>
      <c r="C4" s="484"/>
      <c r="D4" s="484"/>
      <c r="E4" s="484"/>
      <c r="F4" s="484"/>
      <c r="G4" s="484"/>
      <c r="H4" s="484"/>
      <c r="I4" s="484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</row>
    <row r="5" spans="1:53" s="9" customFormat="1" ht="18" customHeight="1" x14ac:dyDescent="0.2">
      <c r="B5" s="485" t="s">
        <v>123</v>
      </c>
      <c r="C5" s="486"/>
      <c r="D5" s="486"/>
      <c r="E5" s="486"/>
      <c r="F5" s="486"/>
      <c r="G5" s="486"/>
      <c r="H5" s="486"/>
      <c r="I5" s="486"/>
      <c r="J5" s="77"/>
      <c r="K5" s="77"/>
      <c r="L5" s="100"/>
      <c r="M5" s="104"/>
      <c r="N5" s="77"/>
      <c r="O5" s="77"/>
      <c r="P5" s="77"/>
      <c r="Q5" s="77"/>
      <c r="R5" s="77"/>
      <c r="S5" s="77"/>
      <c r="T5" s="77"/>
      <c r="U5" s="77"/>
      <c r="V5" s="102"/>
      <c r="W5" s="102"/>
      <c r="X5" s="102"/>
      <c r="Y5" s="100"/>
      <c r="Z5" s="100"/>
      <c r="AA5" s="100"/>
      <c r="AB5" s="100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</row>
    <row r="6" spans="1:53" s="9" customFormat="1" ht="18" customHeight="1" thickBot="1" x14ac:dyDescent="0.25">
      <c r="B6" s="480" t="s">
        <v>82</v>
      </c>
      <c r="C6" s="481"/>
      <c r="D6" s="481"/>
      <c r="E6" s="481"/>
      <c r="F6" s="481"/>
      <c r="G6" s="481"/>
      <c r="H6" s="481"/>
      <c r="I6" s="482"/>
      <c r="J6" s="77"/>
      <c r="K6" s="77"/>
      <c r="L6" s="100"/>
      <c r="M6" s="104"/>
      <c r="N6" s="77"/>
      <c r="O6" s="77"/>
      <c r="P6" s="77"/>
      <c r="Q6" s="77"/>
      <c r="R6" s="77"/>
      <c r="S6" s="77"/>
      <c r="T6" s="77"/>
      <c r="U6" s="77"/>
      <c r="V6" s="102"/>
      <c r="W6" s="102"/>
      <c r="X6" s="102"/>
      <c r="Y6" s="100"/>
      <c r="Z6" s="100"/>
      <c r="AA6" s="100"/>
      <c r="AB6" s="100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</row>
    <row r="7" spans="1:53" s="9" customFormat="1" ht="18" customHeight="1" x14ac:dyDescent="0.2">
      <c r="B7" s="397" t="s">
        <v>124</v>
      </c>
      <c r="C7" s="398"/>
      <c r="D7" s="398"/>
      <c r="E7" s="398"/>
      <c r="F7" s="398"/>
      <c r="G7" s="398"/>
      <c r="H7" s="398"/>
      <c r="I7" s="398"/>
      <c r="J7" s="77"/>
      <c r="K7" s="77"/>
      <c r="L7" s="100"/>
      <c r="M7" s="103"/>
      <c r="N7" s="100"/>
      <c r="O7" s="100"/>
      <c r="P7" s="100"/>
      <c r="Q7" s="100"/>
      <c r="R7" s="100"/>
      <c r="S7" s="100"/>
      <c r="T7" s="100"/>
      <c r="U7" s="100"/>
      <c r="V7" s="102"/>
      <c r="W7" s="102"/>
      <c r="X7" s="102"/>
      <c r="Y7" s="100"/>
      <c r="Z7" s="109"/>
      <c r="AA7" s="109"/>
      <c r="AB7" s="109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00"/>
      <c r="AP7" s="100"/>
      <c r="AQ7" s="100"/>
      <c r="AR7" s="100"/>
      <c r="AS7" s="100"/>
      <c r="AT7" s="100"/>
      <c r="AU7" s="100"/>
      <c r="AV7" s="100"/>
      <c r="AW7" s="100"/>
      <c r="AX7" s="100"/>
    </row>
    <row r="8" spans="1:53" s="9" customFormat="1" ht="18" customHeight="1" x14ac:dyDescent="0.2">
      <c r="B8" s="296" t="s">
        <v>19</v>
      </c>
      <c r="C8" s="296"/>
      <c r="D8" s="296"/>
      <c r="E8" s="296"/>
      <c r="F8" s="296"/>
      <c r="G8" s="296"/>
      <c r="H8" s="296"/>
      <c r="I8" s="296"/>
      <c r="J8" s="77"/>
      <c r="K8" s="77"/>
      <c r="L8" s="100"/>
      <c r="M8" s="77"/>
      <c r="N8" s="77"/>
      <c r="O8" s="100"/>
      <c r="P8" s="100"/>
      <c r="Q8" s="100"/>
      <c r="R8" s="100"/>
      <c r="S8" s="102"/>
      <c r="T8" s="102"/>
      <c r="U8" s="102"/>
      <c r="V8" s="102"/>
      <c r="W8" s="105"/>
      <c r="X8" s="102"/>
      <c r="Y8" s="100"/>
      <c r="Z8" s="100"/>
      <c r="AA8" s="106"/>
      <c r="AB8" s="106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77"/>
      <c r="AT8" s="107"/>
      <c r="AU8" s="107"/>
      <c r="AV8" s="107"/>
      <c r="AW8" s="107"/>
      <c r="AX8" s="107"/>
      <c r="AY8" s="107"/>
      <c r="AZ8" s="100"/>
      <c r="BA8" s="100"/>
    </row>
    <row r="9" spans="1:53" s="9" customFormat="1" ht="18" customHeight="1" thickBot="1" x14ac:dyDescent="0.25">
      <c r="T9" s="10"/>
      <c r="U9" s="10"/>
      <c r="V9" s="10"/>
      <c r="W9" s="10"/>
      <c r="X9" s="10"/>
      <c r="Y9" s="10"/>
      <c r="AY9" s="18"/>
    </row>
    <row r="10" spans="1:53" ht="18" customHeight="1" thickBot="1" x14ac:dyDescent="0.25">
      <c r="A10" s="143" t="s">
        <v>28</v>
      </c>
      <c r="B10" s="144"/>
      <c r="C10" s="223">
        <v>45339</v>
      </c>
      <c r="D10" s="224"/>
      <c r="E10" s="225"/>
      <c r="F10" s="223">
        <f>C10+1</f>
        <v>45340</v>
      </c>
      <c r="G10" s="224"/>
      <c r="H10" s="225"/>
      <c r="I10" s="223">
        <f t="shared" ref="I10" si="0">F10+1</f>
        <v>45341</v>
      </c>
      <c r="J10" s="224"/>
      <c r="K10" s="225"/>
      <c r="L10" s="223">
        <f t="shared" ref="L10" si="1">I10+1</f>
        <v>45342</v>
      </c>
      <c r="M10" s="224"/>
      <c r="N10" s="225"/>
      <c r="O10" s="223">
        <f t="shared" ref="O10" si="2">L10+1</f>
        <v>45343</v>
      </c>
      <c r="P10" s="224"/>
      <c r="Q10" s="282"/>
      <c r="R10" s="241" t="s">
        <v>27</v>
      </c>
      <c r="S10" s="242"/>
      <c r="T10" s="140">
        <f>C10+7</f>
        <v>45346</v>
      </c>
      <c r="U10" s="141"/>
      <c r="V10" s="142"/>
      <c r="W10" s="140">
        <f t="shared" ref="W10" si="3">F10+7</f>
        <v>45347</v>
      </c>
      <c r="X10" s="141"/>
      <c r="Y10" s="142"/>
      <c r="Z10" s="140">
        <f>I10+7</f>
        <v>45348</v>
      </c>
      <c r="AA10" s="141"/>
      <c r="AB10" s="142"/>
      <c r="AC10" s="140">
        <f>L10+7</f>
        <v>45349</v>
      </c>
      <c r="AD10" s="141"/>
      <c r="AE10" s="142"/>
      <c r="AF10" s="140">
        <f>O10+7</f>
        <v>45350</v>
      </c>
      <c r="AG10" s="141"/>
      <c r="AH10" s="479"/>
      <c r="AI10" s="143" t="s">
        <v>0</v>
      </c>
      <c r="AJ10" s="144"/>
      <c r="AK10" s="171">
        <f>T10+8</f>
        <v>45354</v>
      </c>
      <c r="AL10" s="172"/>
      <c r="AM10" s="172"/>
      <c r="AN10" s="171">
        <f>W10+8</f>
        <v>45355</v>
      </c>
      <c r="AO10" s="172"/>
      <c r="AP10" s="172"/>
      <c r="AQ10" s="171">
        <f>Z10+8</f>
        <v>45356</v>
      </c>
      <c r="AR10" s="172"/>
      <c r="AS10" s="172"/>
      <c r="AT10" s="171">
        <f>AC10+8</f>
        <v>45357</v>
      </c>
      <c r="AU10" s="172"/>
      <c r="AV10" s="172"/>
      <c r="AW10" s="171">
        <f>AF10+8</f>
        <v>45358</v>
      </c>
      <c r="AX10" s="172"/>
      <c r="AY10" s="478"/>
    </row>
    <row r="11" spans="1:53" ht="18" customHeight="1" thickBot="1" x14ac:dyDescent="0.25">
      <c r="A11" s="380"/>
      <c r="B11" s="122" t="s">
        <v>20</v>
      </c>
      <c r="C11" s="488" t="s">
        <v>21</v>
      </c>
      <c r="D11" s="488"/>
      <c r="E11" s="488"/>
      <c r="F11" s="488" t="s">
        <v>22</v>
      </c>
      <c r="G11" s="488"/>
      <c r="H11" s="488"/>
      <c r="I11" s="488" t="s">
        <v>23</v>
      </c>
      <c r="J11" s="488"/>
      <c r="K11" s="488"/>
      <c r="L11" s="489" t="s">
        <v>24</v>
      </c>
      <c r="M11" s="490"/>
      <c r="N11" s="491"/>
      <c r="O11" s="489" t="s">
        <v>25</v>
      </c>
      <c r="P11" s="490"/>
      <c r="Q11" s="434"/>
      <c r="R11" s="380"/>
      <c r="S11" s="122" t="s">
        <v>20</v>
      </c>
      <c r="T11" s="494" t="s">
        <v>21</v>
      </c>
      <c r="U11" s="488"/>
      <c r="V11" s="488"/>
      <c r="W11" s="488" t="s">
        <v>22</v>
      </c>
      <c r="X11" s="488"/>
      <c r="Y11" s="488"/>
      <c r="Z11" s="488" t="s">
        <v>23</v>
      </c>
      <c r="AA11" s="488"/>
      <c r="AB11" s="488"/>
      <c r="AC11" s="489" t="s">
        <v>24</v>
      </c>
      <c r="AD11" s="490"/>
      <c r="AE11" s="491"/>
      <c r="AF11" s="489" t="s">
        <v>25</v>
      </c>
      <c r="AG11" s="490"/>
      <c r="AH11" s="434"/>
      <c r="AI11" s="380"/>
      <c r="AJ11" s="122" t="s">
        <v>20</v>
      </c>
      <c r="AK11" s="494" t="s">
        <v>21</v>
      </c>
      <c r="AL11" s="488"/>
      <c r="AM11" s="488"/>
      <c r="AN11" s="488" t="s">
        <v>22</v>
      </c>
      <c r="AO11" s="488"/>
      <c r="AP11" s="488"/>
      <c r="AQ11" s="488" t="s">
        <v>23</v>
      </c>
      <c r="AR11" s="488"/>
      <c r="AS11" s="488"/>
      <c r="AT11" s="489" t="s">
        <v>24</v>
      </c>
      <c r="AU11" s="490"/>
      <c r="AV11" s="491"/>
      <c r="AW11" s="489" t="s">
        <v>25</v>
      </c>
      <c r="AX11" s="490"/>
      <c r="AY11" s="434"/>
    </row>
    <row r="12" spans="1:53" ht="18" customHeight="1" x14ac:dyDescent="0.25">
      <c r="A12" s="380"/>
      <c r="B12" s="30" t="s">
        <v>32</v>
      </c>
      <c r="C12" s="467" t="s">
        <v>113</v>
      </c>
      <c r="D12" s="419"/>
      <c r="E12" s="419"/>
      <c r="F12" s="419" t="s">
        <v>114</v>
      </c>
      <c r="G12" s="419"/>
      <c r="H12" s="419"/>
      <c r="I12" s="419" t="s">
        <v>113</v>
      </c>
      <c r="J12" s="419"/>
      <c r="K12" s="419"/>
      <c r="L12" s="359" t="s">
        <v>121</v>
      </c>
      <c r="M12" s="359"/>
      <c r="N12" s="359"/>
      <c r="O12" s="350"/>
      <c r="P12" s="350"/>
      <c r="Q12" s="351"/>
      <c r="R12" s="215"/>
      <c r="S12" s="30" t="s">
        <v>32</v>
      </c>
      <c r="T12" s="467" t="s">
        <v>113</v>
      </c>
      <c r="U12" s="419"/>
      <c r="V12" s="419"/>
      <c r="W12" s="419" t="s">
        <v>114</v>
      </c>
      <c r="X12" s="419"/>
      <c r="Y12" s="419"/>
      <c r="Z12" s="419" t="s">
        <v>113</v>
      </c>
      <c r="AA12" s="419"/>
      <c r="AB12" s="419"/>
      <c r="AC12" s="410" t="s">
        <v>116</v>
      </c>
      <c r="AD12" s="410"/>
      <c r="AE12" s="410"/>
      <c r="AF12" s="350"/>
      <c r="AG12" s="350"/>
      <c r="AH12" s="351"/>
      <c r="AI12" s="215"/>
      <c r="AJ12" s="30" t="s">
        <v>32</v>
      </c>
      <c r="AK12" s="467" t="s">
        <v>113</v>
      </c>
      <c r="AL12" s="419"/>
      <c r="AM12" s="419"/>
      <c r="AN12" s="410" t="s">
        <v>115</v>
      </c>
      <c r="AO12" s="410"/>
      <c r="AP12" s="410"/>
      <c r="AQ12" s="359" t="s">
        <v>121</v>
      </c>
      <c r="AR12" s="359"/>
      <c r="AS12" s="359"/>
      <c r="AT12" s="410" t="s">
        <v>116</v>
      </c>
      <c r="AU12" s="410"/>
      <c r="AV12" s="410"/>
      <c r="AW12" s="502"/>
      <c r="AX12" s="502"/>
      <c r="AY12" s="503"/>
    </row>
    <row r="13" spans="1:53" ht="18" customHeight="1" x14ac:dyDescent="0.25">
      <c r="A13" s="380"/>
      <c r="B13" s="31" t="s">
        <v>33</v>
      </c>
      <c r="C13" s="468" t="s">
        <v>113</v>
      </c>
      <c r="D13" s="448"/>
      <c r="E13" s="448"/>
      <c r="F13" s="448" t="s">
        <v>114</v>
      </c>
      <c r="G13" s="448"/>
      <c r="H13" s="448"/>
      <c r="I13" s="448" t="s">
        <v>113</v>
      </c>
      <c r="J13" s="448"/>
      <c r="K13" s="448"/>
      <c r="L13" s="348" t="s">
        <v>121</v>
      </c>
      <c r="M13" s="348"/>
      <c r="N13" s="348"/>
      <c r="O13" s="352"/>
      <c r="P13" s="352"/>
      <c r="Q13" s="353"/>
      <c r="R13" s="215"/>
      <c r="S13" s="31" t="s">
        <v>33</v>
      </c>
      <c r="T13" s="468" t="s">
        <v>113</v>
      </c>
      <c r="U13" s="448"/>
      <c r="V13" s="448"/>
      <c r="W13" s="448" t="s">
        <v>114</v>
      </c>
      <c r="X13" s="448"/>
      <c r="Y13" s="448"/>
      <c r="Z13" s="448" t="s">
        <v>113</v>
      </c>
      <c r="AA13" s="448"/>
      <c r="AB13" s="448"/>
      <c r="AC13" s="413" t="s">
        <v>116</v>
      </c>
      <c r="AD13" s="413"/>
      <c r="AE13" s="413"/>
      <c r="AF13" s="352"/>
      <c r="AG13" s="352"/>
      <c r="AH13" s="353"/>
      <c r="AI13" s="215"/>
      <c r="AJ13" s="31" t="s">
        <v>33</v>
      </c>
      <c r="AK13" s="468" t="s">
        <v>113</v>
      </c>
      <c r="AL13" s="448"/>
      <c r="AM13" s="448"/>
      <c r="AN13" s="413" t="s">
        <v>115</v>
      </c>
      <c r="AO13" s="413"/>
      <c r="AP13" s="413"/>
      <c r="AQ13" s="348" t="s">
        <v>121</v>
      </c>
      <c r="AR13" s="348"/>
      <c r="AS13" s="348"/>
      <c r="AT13" s="413" t="s">
        <v>116</v>
      </c>
      <c r="AU13" s="413"/>
      <c r="AV13" s="413"/>
      <c r="AW13" s="499"/>
      <c r="AX13" s="499"/>
      <c r="AY13" s="500"/>
    </row>
    <row r="14" spans="1:53" ht="18" customHeight="1" x14ac:dyDescent="0.25">
      <c r="A14" s="380"/>
      <c r="B14" s="31" t="s">
        <v>34</v>
      </c>
      <c r="C14" s="459" t="s">
        <v>120</v>
      </c>
      <c r="D14" s="348"/>
      <c r="E14" s="348"/>
      <c r="F14" s="348" t="s">
        <v>121</v>
      </c>
      <c r="G14" s="348"/>
      <c r="H14" s="348"/>
      <c r="I14" s="348" t="s">
        <v>120</v>
      </c>
      <c r="J14" s="348"/>
      <c r="K14" s="348"/>
      <c r="L14" s="448" t="s">
        <v>114</v>
      </c>
      <c r="M14" s="448"/>
      <c r="N14" s="448"/>
      <c r="O14" s="352"/>
      <c r="P14" s="352"/>
      <c r="Q14" s="353"/>
      <c r="R14" s="215"/>
      <c r="S14" s="31" t="s">
        <v>34</v>
      </c>
      <c r="T14" s="459" t="s">
        <v>120</v>
      </c>
      <c r="U14" s="348"/>
      <c r="V14" s="348"/>
      <c r="W14" s="348" t="s">
        <v>121</v>
      </c>
      <c r="X14" s="348"/>
      <c r="Y14" s="348"/>
      <c r="Z14" s="348" t="s">
        <v>120</v>
      </c>
      <c r="AA14" s="348"/>
      <c r="AB14" s="348"/>
      <c r="AC14" s="413" t="s">
        <v>116</v>
      </c>
      <c r="AD14" s="413"/>
      <c r="AE14" s="413"/>
      <c r="AF14" s="352"/>
      <c r="AG14" s="352"/>
      <c r="AH14" s="353"/>
      <c r="AI14" s="215"/>
      <c r="AJ14" s="31" t="s">
        <v>34</v>
      </c>
      <c r="AK14" s="459" t="s">
        <v>120</v>
      </c>
      <c r="AL14" s="348"/>
      <c r="AM14" s="348"/>
      <c r="AN14" s="413" t="s">
        <v>115</v>
      </c>
      <c r="AO14" s="413"/>
      <c r="AP14" s="413"/>
      <c r="AQ14" s="448" t="s">
        <v>114</v>
      </c>
      <c r="AR14" s="448"/>
      <c r="AS14" s="448"/>
      <c r="AT14" s="413" t="s">
        <v>116</v>
      </c>
      <c r="AU14" s="413"/>
      <c r="AV14" s="413"/>
      <c r="AW14" s="499"/>
      <c r="AX14" s="499"/>
      <c r="AY14" s="500"/>
    </row>
    <row r="15" spans="1:53" ht="18" customHeight="1" thickBot="1" x14ac:dyDescent="0.3">
      <c r="A15" s="381"/>
      <c r="B15" s="32" t="s">
        <v>35</v>
      </c>
      <c r="C15" s="464" t="s">
        <v>120</v>
      </c>
      <c r="D15" s="349"/>
      <c r="E15" s="349"/>
      <c r="F15" s="349" t="s">
        <v>121</v>
      </c>
      <c r="G15" s="349"/>
      <c r="H15" s="349"/>
      <c r="I15" s="349" t="s">
        <v>120</v>
      </c>
      <c r="J15" s="349"/>
      <c r="K15" s="349"/>
      <c r="L15" s="463" t="s">
        <v>114</v>
      </c>
      <c r="M15" s="463"/>
      <c r="N15" s="463"/>
      <c r="O15" s="354"/>
      <c r="P15" s="354"/>
      <c r="Q15" s="355"/>
      <c r="R15" s="216"/>
      <c r="S15" s="32" t="s">
        <v>35</v>
      </c>
      <c r="T15" s="464" t="s">
        <v>120</v>
      </c>
      <c r="U15" s="349"/>
      <c r="V15" s="349"/>
      <c r="W15" s="349" t="s">
        <v>121</v>
      </c>
      <c r="X15" s="349"/>
      <c r="Y15" s="349"/>
      <c r="Z15" s="349" t="s">
        <v>120</v>
      </c>
      <c r="AA15" s="349"/>
      <c r="AB15" s="349"/>
      <c r="AC15" s="418" t="s">
        <v>116</v>
      </c>
      <c r="AD15" s="418"/>
      <c r="AE15" s="418"/>
      <c r="AF15" s="354"/>
      <c r="AG15" s="354"/>
      <c r="AH15" s="355"/>
      <c r="AI15" s="216"/>
      <c r="AJ15" s="32" t="s">
        <v>35</v>
      </c>
      <c r="AK15" s="464" t="s">
        <v>120</v>
      </c>
      <c r="AL15" s="349"/>
      <c r="AM15" s="349"/>
      <c r="AN15" s="418" t="s">
        <v>115</v>
      </c>
      <c r="AO15" s="418"/>
      <c r="AP15" s="418"/>
      <c r="AQ15" s="463" t="s">
        <v>114</v>
      </c>
      <c r="AR15" s="463"/>
      <c r="AS15" s="463"/>
      <c r="AT15" s="418" t="s">
        <v>116</v>
      </c>
      <c r="AU15" s="418"/>
      <c r="AV15" s="418"/>
      <c r="AW15" s="496"/>
      <c r="AX15" s="496"/>
      <c r="AY15" s="497"/>
    </row>
    <row r="16" spans="1:53" ht="18" customHeight="1" thickBot="1" x14ac:dyDescent="0.25"/>
    <row r="17" spans="1:66" ht="18" customHeight="1" thickBot="1" x14ac:dyDescent="0.25">
      <c r="A17" s="143" t="s">
        <v>1</v>
      </c>
      <c r="B17" s="144"/>
      <c r="C17" s="171">
        <f>AK10+7</f>
        <v>45361</v>
      </c>
      <c r="D17" s="172"/>
      <c r="E17" s="172"/>
      <c r="F17" s="171">
        <f t="shared" ref="F17" si="4">AN10+7</f>
        <v>45362</v>
      </c>
      <c r="G17" s="172"/>
      <c r="H17" s="172"/>
      <c r="I17" s="171">
        <f t="shared" ref="I17" si="5">AQ10+7</f>
        <v>45363</v>
      </c>
      <c r="J17" s="172"/>
      <c r="K17" s="172"/>
      <c r="L17" s="171">
        <f t="shared" ref="L17" si="6">AT10+7</f>
        <v>45364</v>
      </c>
      <c r="M17" s="172"/>
      <c r="N17" s="172"/>
      <c r="O17" s="171">
        <f t="shared" ref="O17" si="7">AW10+7</f>
        <v>45365</v>
      </c>
      <c r="P17" s="172"/>
      <c r="Q17" s="478"/>
      <c r="R17" s="241" t="s">
        <v>2</v>
      </c>
      <c r="S17" s="242"/>
      <c r="T17" s="140">
        <f>C17+7</f>
        <v>45368</v>
      </c>
      <c r="U17" s="141"/>
      <c r="V17" s="142"/>
      <c r="W17" s="140">
        <f>F17+7</f>
        <v>45369</v>
      </c>
      <c r="X17" s="141"/>
      <c r="Y17" s="142"/>
      <c r="Z17" s="140">
        <f>I17+7</f>
        <v>45370</v>
      </c>
      <c r="AA17" s="141"/>
      <c r="AB17" s="142"/>
      <c r="AC17" s="140">
        <f>L17+7</f>
        <v>45371</v>
      </c>
      <c r="AD17" s="141"/>
      <c r="AE17" s="142"/>
      <c r="AF17" s="140">
        <f>O17+7</f>
        <v>45372</v>
      </c>
      <c r="AG17" s="141"/>
      <c r="AH17" s="142"/>
      <c r="AI17" s="143" t="s">
        <v>3</v>
      </c>
      <c r="AJ17" s="144"/>
      <c r="AK17" s="171">
        <f>T17+7</f>
        <v>45375</v>
      </c>
      <c r="AL17" s="172"/>
      <c r="AM17" s="172"/>
      <c r="AN17" s="171">
        <f>W17+7</f>
        <v>45376</v>
      </c>
      <c r="AO17" s="172"/>
      <c r="AP17" s="172"/>
      <c r="AQ17" s="171">
        <f t="shared" ref="AQ17" si="8">Z17+7</f>
        <v>45377</v>
      </c>
      <c r="AR17" s="172"/>
      <c r="AS17" s="172"/>
      <c r="AT17" s="171">
        <f t="shared" ref="AT17" si="9">AC17+7</f>
        <v>45378</v>
      </c>
      <c r="AU17" s="172"/>
      <c r="AV17" s="172"/>
      <c r="AW17" s="171">
        <f t="shared" ref="AW17" si="10">AF17+7</f>
        <v>45379</v>
      </c>
      <c r="AX17" s="172"/>
      <c r="AY17" s="172"/>
    </row>
    <row r="18" spans="1:66" ht="18" customHeight="1" thickBot="1" x14ac:dyDescent="0.25">
      <c r="A18" s="470"/>
      <c r="B18" s="122" t="s">
        <v>20</v>
      </c>
      <c r="C18" s="504" t="s">
        <v>21</v>
      </c>
      <c r="D18" s="505"/>
      <c r="E18" s="505"/>
      <c r="F18" s="488" t="s">
        <v>22</v>
      </c>
      <c r="G18" s="488"/>
      <c r="H18" s="488"/>
      <c r="I18" s="488" t="s">
        <v>23</v>
      </c>
      <c r="J18" s="488"/>
      <c r="K18" s="488"/>
      <c r="L18" s="489" t="s">
        <v>24</v>
      </c>
      <c r="M18" s="490"/>
      <c r="N18" s="491"/>
      <c r="O18" s="489" t="s">
        <v>25</v>
      </c>
      <c r="P18" s="490"/>
      <c r="Q18" s="434"/>
      <c r="R18" s="433"/>
      <c r="S18" s="29" t="s">
        <v>20</v>
      </c>
      <c r="T18" s="138" t="s">
        <v>21</v>
      </c>
      <c r="U18" s="139"/>
      <c r="V18" s="139"/>
      <c r="W18" s="139" t="s">
        <v>22</v>
      </c>
      <c r="X18" s="139"/>
      <c r="Y18" s="139"/>
      <c r="Z18" s="139" t="s">
        <v>23</v>
      </c>
      <c r="AA18" s="139"/>
      <c r="AB18" s="139"/>
      <c r="AC18" s="169" t="s">
        <v>24</v>
      </c>
      <c r="AD18" s="170"/>
      <c r="AE18" s="138"/>
      <c r="AF18" s="169" t="s">
        <v>25</v>
      </c>
      <c r="AG18" s="170"/>
      <c r="AH18" s="179"/>
      <c r="AI18" s="433"/>
      <c r="AJ18" s="29" t="s">
        <v>20</v>
      </c>
      <c r="AK18" s="138" t="s">
        <v>21</v>
      </c>
      <c r="AL18" s="139"/>
      <c r="AM18" s="139"/>
      <c r="AN18" s="139" t="s">
        <v>22</v>
      </c>
      <c r="AO18" s="139"/>
      <c r="AP18" s="139"/>
      <c r="AQ18" s="139" t="s">
        <v>23</v>
      </c>
      <c r="AR18" s="139"/>
      <c r="AS18" s="139"/>
      <c r="AT18" s="169" t="s">
        <v>24</v>
      </c>
      <c r="AU18" s="170"/>
      <c r="AV18" s="138"/>
      <c r="AW18" s="169" t="s">
        <v>25</v>
      </c>
      <c r="AX18" s="170"/>
      <c r="AY18" s="179"/>
    </row>
    <row r="19" spans="1:66" ht="18" customHeight="1" x14ac:dyDescent="0.25">
      <c r="A19" s="470"/>
      <c r="B19" s="30" t="s">
        <v>32</v>
      </c>
      <c r="C19" s="467" t="s">
        <v>113</v>
      </c>
      <c r="D19" s="419"/>
      <c r="E19" s="419"/>
      <c r="F19" s="410" t="s">
        <v>115</v>
      </c>
      <c r="G19" s="410"/>
      <c r="H19" s="410"/>
      <c r="I19" s="359" t="s">
        <v>121</v>
      </c>
      <c r="J19" s="359"/>
      <c r="K19" s="359"/>
      <c r="L19" s="410" t="s">
        <v>116</v>
      </c>
      <c r="M19" s="410"/>
      <c r="N19" s="410"/>
      <c r="O19" s="359" t="s">
        <v>121</v>
      </c>
      <c r="P19" s="359"/>
      <c r="Q19" s="498"/>
      <c r="R19" s="434"/>
      <c r="S19" s="30" t="s">
        <v>32</v>
      </c>
      <c r="T19" s="467" t="s">
        <v>113</v>
      </c>
      <c r="U19" s="419"/>
      <c r="V19" s="419"/>
      <c r="W19" s="410" t="s">
        <v>115</v>
      </c>
      <c r="X19" s="410"/>
      <c r="Y19" s="410"/>
      <c r="Z19" s="359" t="s">
        <v>121</v>
      </c>
      <c r="AA19" s="359"/>
      <c r="AB19" s="359"/>
      <c r="AC19" s="410" t="s">
        <v>116</v>
      </c>
      <c r="AD19" s="410"/>
      <c r="AE19" s="410"/>
      <c r="AF19" s="465"/>
      <c r="AG19" s="465"/>
      <c r="AH19" s="466"/>
      <c r="AI19" s="434"/>
      <c r="AJ19" s="30" t="s">
        <v>32</v>
      </c>
      <c r="AK19" s="467" t="s">
        <v>113</v>
      </c>
      <c r="AL19" s="419"/>
      <c r="AM19" s="419"/>
      <c r="AN19" s="410" t="s">
        <v>115</v>
      </c>
      <c r="AO19" s="410"/>
      <c r="AP19" s="410"/>
      <c r="AQ19" s="359" t="s">
        <v>121</v>
      </c>
      <c r="AR19" s="359"/>
      <c r="AS19" s="359"/>
      <c r="AT19" s="419" t="s">
        <v>113</v>
      </c>
      <c r="AU19" s="419"/>
      <c r="AV19" s="419"/>
      <c r="AW19" s="410" t="s">
        <v>116</v>
      </c>
      <c r="AX19" s="410"/>
      <c r="AY19" s="410"/>
    </row>
    <row r="20" spans="1:66" ht="18" customHeight="1" x14ac:dyDescent="0.25">
      <c r="A20" s="470"/>
      <c r="B20" s="31" t="s">
        <v>33</v>
      </c>
      <c r="C20" s="468" t="s">
        <v>113</v>
      </c>
      <c r="D20" s="448"/>
      <c r="E20" s="448"/>
      <c r="F20" s="413" t="s">
        <v>115</v>
      </c>
      <c r="G20" s="413"/>
      <c r="H20" s="413"/>
      <c r="I20" s="348" t="s">
        <v>121</v>
      </c>
      <c r="J20" s="348"/>
      <c r="K20" s="348"/>
      <c r="L20" s="413" t="s">
        <v>115</v>
      </c>
      <c r="M20" s="413"/>
      <c r="N20" s="413"/>
      <c r="O20" s="348" t="s">
        <v>121</v>
      </c>
      <c r="P20" s="348"/>
      <c r="Q20" s="501"/>
      <c r="R20" s="434"/>
      <c r="S20" s="31" t="s">
        <v>33</v>
      </c>
      <c r="T20" s="468" t="s">
        <v>113</v>
      </c>
      <c r="U20" s="448"/>
      <c r="V20" s="448"/>
      <c r="W20" s="413" t="s">
        <v>115</v>
      </c>
      <c r="X20" s="413"/>
      <c r="Y20" s="413"/>
      <c r="Z20" s="348" t="s">
        <v>121</v>
      </c>
      <c r="AA20" s="348"/>
      <c r="AB20" s="348"/>
      <c r="AC20" s="413" t="s">
        <v>116</v>
      </c>
      <c r="AD20" s="413"/>
      <c r="AE20" s="413"/>
      <c r="AF20" s="408"/>
      <c r="AG20" s="408"/>
      <c r="AH20" s="409"/>
      <c r="AI20" s="434"/>
      <c r="AJ20" s="31" t="s">
        <v>33</v>
      </c>
      <c r="AK20" s="468" t="s">
        <v>113</v>
      </c>
      <c r="AL20" s="448"/>
      <c r="AM20" s="448"/>
      <c r="AN20" s="413" t="s">
        <v>115</v>
      </c>
      <c r="AO20" s="413"/>
      <c r="AP20" s="413"/>
      <c r="AQ20" s="348" t="s">
        <v>121</v>
      </c>
      <c r="AR20" s="348"/>
      <c r="AS20" s="348"/>
      <c r="AT20" s="448" t="s">
        <v>114</v>
      </c>
      <c r="AU20" s="448"/>
      <c r="AV20" s="448"/>
      <c r="AW20" s="413" t="s">
        <v>116</v>
      </c>
      <c r="AX20" s="413"/>
      <c r="AY20" s="413"/>
    </row>
    <row r="21" spans="1:66" ht="18" customHeight="1" x14ac:dyDescent="0.25">
      <c r="A21" s="470"/>
      <c r="B21" s="31" t="s">
        <v>34</v>
      </c>
      <c r="C21" s="459" t="s">
        <v>120</v>
      </c>
      <c r="D21" s="348"/>
      <c r="E21" s="348"/>
      <c r="F21" s="413" t="s">
        <v>115</v>
      </c>
      <c r="G21" s="413"/>
      <c r="H21" s="413"/>
      <c r="I21" s="448" t="s">
        <v>114</v>
      </c>
      <c r="J21" s="448"/>
      <c r="K21" s="448"/>
      <c r="L21" s="413" t="s">
        <v>115</v>
      </c>
      <c r="M21" s="413"/>
      <c r="N21" s="413"/>
      <c r="O21" s="448" t="s">
        <v>114</v>
      </c>
      <c r="P21" s="448"/>
      <c r="Q21" s="495"/>
      <c r="R21" s="434"/>
      <c r="S21" s="31" t="s">
        <v>34</v>
      </c>
      <c r="T21" s="459" t="s">
        <v>120</v>
      </c>
      <c r="U21" s="348"/>
      <c r="V21" s="348"/>
      <c r="W21" s="413" t="s">
        <v>115</v>
      </c>
      <c r="X21" s="413"/>
      <c r="Y21" s="413"/>
      <c r="Z21" s="448" t="s">
        <v>114</v>
      </c>
      <c r="AA21" s="448"/>
      <c r="AB21" s="448"/>
      <c r="AC21" s="413" t="s">
        <v>116</v>
      </c>
      <c r="AD21" s="413"/>
      <c r="AE21" s="413"/>
      <c r="AF21" s="492"/>
      <c r="AG21" s="492"/>
      <c r="AH21" s="493"/>
      <c r="AI21" s="434"/>
      <c r="AJ21" s="31" t="s">
        <v>34</v>
      </c>
      <c r="AK21" s="459" t="s">
        <v>120</v>
      </c>
      <c r="AL21" s="348"/>
      <c r="AM21" s="348"/>
      <c r="AN21" s="413" t="s">
        <v>116</v>
      </c>
      <c r="AO21" s="413"/>
      <c r="AP21" s="413"/>
      <c r="AQ21" s="448" t="s">
        <v>114</v>
      </c>
      <c r="AR21" s="448"/>
      <c r="AS21" s="448"/>
      <c r="AT21" s="348" t="s">
        <v>120</v>
      </c>
      <c r="AU21" s="348"/>
      <c r="AV21" s="348"/>
      <c r="AW21" s="492"/>
      <c r="AX21" s="492"/>
      <c r="AY21" s="493"/>
      <c r="BL21" s="506"/>
      <c r="BM21" s="507"/>
      <c r="BN21" s="508"/>
    </row>
    <row r="22" spans="1:66" ht="18" customHeight="1" thickBot="1" x14ac:dyDescent="0.3">
      <c r="A22" s="471"/>
      <c r="B22" s="32" t="s">
        <v>35</v>
      </c>
      <c r="C22" s="464" t="s">
        <v>120</v>
      </c>
      <c r="D22" s="349"/>
      <c r="E22" s="349"/>
      <c r="F22" s="418" t="s">
        <v>115</v>
      </c>
      <c r="G22" s="418"/>
      <c r="H22" s="418"/>
      <c r="I22" s="463" t="s">
        <v>114</v>
      </c>
      <c r="J22" s="463"/>
      <c r="K22" s="463"/>
      <c r="L22" s="418" t="s">
        <v>115</v>
      </c>
      <c r="M22" s="418"/>
      <c r="N22" s="418"/>
      <c r="O22" s="463" t="s">
        <v>114</v>
      </c>
      <c r="P22" s="463"/>
      <c r="Q22" s="487"/>
      <c r="R22" s="435"/>
      <c r="S22" s="32" t="s">
        <v>35</v>
      </c>
      <c r="T22" s="464" t="s">
        <v>120</v>
      </c>
      <c r="U22" s="349"/>
      <c r="V22" s="349"/>
      <c r="W22" s="418" t="s">
        <v>115</v>
      </c>
      <c r="X22" s="418"/>
      <c r="Y22" s="418"/>
      <c r="Z22" s="463" t="s">
        <v>114</v>
      </c>
      <c r="AA22" s="463"/>
      <c r="AB22" s="463"/>
      <c r="AC22" s="418" t="s">
        <v>116</v>
      </c>
      <c r="AD22" s="418"/>
      <c r="AE22" s="418"/>
      <c r="AF22" s="509"/>
      <c r="AG22" s="509"/>
      <c r="AH22" s="510"/>
      <c r="AI22" s="435"/>
      <c r="AJ22" s="32" t="s">
        <v>35</v>
      </c>
      <c r="AK22" s="464" t="s">
        <v>120</v>
      </c>
      <c r="AL22" s="349"/>
      <c r="AM22" s="349"/>
      <c r="AN22" s="418" t="s">
        <v>116</v>
      </c>
      <c r="AO22" s="418"/>
      <c r="AP22" s="418"/>
      <c r="AQ22" s="463" t="s">
        <v>114</v>
      </c>
      <c r="AR22" s="463"/>
      <c r="AS22" s="463"/>
      <c r="AT22" s="349" t="s">
        <v>121</v>
      </c>
      <c r="AU22" s="349"/>
      <c r="AV22" s="349"/>
      <c r="AW22" s="509"/>
      <c r="AX22" s="509"/>
      <c r="AY22" s="510"/>
      <c r="BL22" s="445"/>
      <c r="BM22" s="446"/>
      <c r="BN22" s="447"/>
    </row>
    <row r="23" spans="1:66" ht="18" customHeight="1" thickBot="1" x14ac:dyDescent="0.25">
      <c r="AB23" s="3" t="s">
        <v>18</v>
      </c>
      <c r="AU23" s="3" t="s">
        <v>18</v>
      </c>
    </row>
    <row r="24" spans="1:66" ht="18" customHeight="1" thickBot="1" x14ac:dyDescent="0.25">
      <c r="A24" s="143" t="s">
        <v>4</v>
      </c>
      <c r="B24" s="144"/>
      <c r="C24" s="171">
        <f>AK17+7</f>
        <v>45382</v>
      </c>
      <c r="D24" s="172"/>
      <c r="E24" s="172"/>
      <c r="F24" s="171">
        <f t="shared" ref="F24" si="11">AN17+7</f>
        <v>45383</v>
      </c>
      <c r="G24" s="172"/>
      <c r="H24" s="172"/>
      <c r="I24" s="171">
        <f t="shared" ref="I24" si="12">AQ17+7</f>
        <v>45384</v>
      </c>
      <c r="J24" s="172"/>
      <c r="K24" s="172"/>
      <c r="L24" s="171">
        <f t="shared" ref="L24" si="13">AT17+7</f>
        <v>45385</v>
      </c>
      <c r="M24" s="172"/>
      <c r="N24" s="172"/>
      <c r="O24" s="171">
        <f t="shared" ref="O24" si="14">AW17+7</f>
        <v>45386</v>
      </c>
      <c r="P24" s="172"/>
      <c r="Q24" s="172"/>
      <c r="R24" s="241" t="s">
        <v>31</v>
      </c>
      <c r="S24" s="242"/>
      <c r="T24" s="140">
        <f>C24+7</f>
        <v>45389</v>
      </c>
      <c r="U24" s="141"/>
      <c r="V24" s="142"/>
      <c r="W24" s="140">
        <f t="shared" ref="W24" si="15">F24+7</f>
        <v>45390</v>
      </c>
      <c r="X24" s="141"/>
      <c r="Y24" s="142"/>
      <c r="Z24" s="140">
        <f>I24+7</f>
        <v>45391</v>
      </c>
      <c r="AA24" s="141"/>
      <c r="AB24" s="142"/>
      <c r="AC24" s="140">
        <f>L24+7</f>
        <v>45392</v>
      </c>
      <c r="AD24" s="141"/>
      <c r="AE24" s="142"/>
      <c r="AF24" s="140">
        <f>O24+7</f>
        <v>45393</v>
      </c>
      <c r="AG24" s="141"/>
      <c r="AH24" s="142"/>
      <c r="AI24" s="143" t="s">
        <v>5</v>
      </c>
      <c r="AJ24" s="144"/>
      <c r="AK24" s="171">
        <f>T24+7</f>
        <v>45396</v>
      </c>
      <c r="AL24" s="172"/>
      <c r="AM24" s="172"/>
      <c r="AN24" s="171">
        <f>W24+7</f>
        <v>45397</v>
      </c>
      <c r="AO24" s="172"/>
      <c r="AP24" s="172"/>
      <c r="AQ24" s="171">
        <f t="shared" ref="AQ24" si="16">Z24+7</f>
        <v>45398</v>
      </c>
      <c r="AR24" s="172"/>
      <c r="AS24" s="172"/>
      <c r="AT24" s="171">
        <f t="shared" ref="AT24" si="17">AC24+7</f>
        <v>45399</v>
      </c>
      <c r="AU24" s="172"/>
      <c r="AV24" s="172"/>
      <c r="AW24" s="176">
        <f t="shared" ref="AW24" si="18">AF24+7</f>
        <v>45400</v>
      </c>
      <c r="AX24" s="177"/>
      <c r="AY24" s="178"/>
    </row>
    <row r="25" spans="1:66" ht="18" customHeight="1" thickBot="1" x14ac:dyDescent="0.25">
      <c r="A25" s="379"/>
      <c r="B25" s="29" t="s">
        <v>20</v>
      </c>
      <c r="C25" s="138" t="s">
        <v>21</v>
      </c>
      <c r="D25" s="139"/>
      <c r="E25" s="139"/>
      <c r="F25" s="139" t="s">
        <v>22</v>
      </c>
      <c r="G25" s="139"/>
      <c r="H25" s="139"/>
      <c r="I25" s="139" t="s">
        <v>23</v>
      </c>
      <c r="J25" s="139"/>
      <c r="K25" s="139"/>
      <c r="L25" s="153" t="s">
        <v>24</v>
      </c>
      <c r="M25" s="154"/>
      <c r="N25" s="155"/>
      <c r="O25" s="153" t="s">
        <v>25</v>
      </c>
      <c r="P25" s="154"/>
      <c r="Q25" s="240"/>
      <c r="R25" s="379"/>
      <c r="S25" s="29" t="s">
        <v>20</v>
      </c>
      <c r="T25" s="138" t="s">
        <v>21</v>
      </c>
      <c r="U25" s="139"/>
      <c r="V25" s="139"/>
      <c r="W25" s="139" t="s">
        <v>22</v>
      </c>
      <c r="X25" s="139"/>
      <c r="Y25" s="139"/>
      <c r="Z25" s="139" t="s">
        <v>23</v>
      </c>
      <c r="AA25" s="139"/>
      <c r="AB25" s="139"/>
      <c r="AC25" s="169" t="s">
        <v>24</v>
      </c>
      <c r="AD25" s="170"/>
      <c r="AE25" s="138"/>
      <c r="AF25" s="169" t="s">
        <v>25</v>
      </c>
      <c r="AG25" s="170"/>
      <c r="AH25" s="179"/>
      <c r="AI25" s="379"/>
      <c r="AJ25" s="29" t="s">
        <v>20</v>
      </c>
      <c r="AK25" s="138" t="s">
        <v>21</v>
      </c>
      <c r="AL25" s="139"/>
      <c r="AM25" s="139"/>
      <c r="AN25" s="139" t="s">
        <v>22</v>
      </c>
      <c r="AO25" s="139"/>
      <c r="AP25" s="139"/>
      <c r="AQ25" s="139" t="s">
        <v>23</v>
      </c>
      <c r="AR25" s="139"/>
      <c r="AS25" s="139"/>
      <c r="AT25" s="153" t="s">
        <v>24</v>
      </c>
      <c r="AU25" s="154"/>
      <c r="AV25" s="155"/>
      <c r="AW25" s="153" t="s">
        <v>25</v>
      </c>
      <c r="AX25" s="154"/>
      <c r="AY25" s="240"/>
    </row>
    <row r="26" spans="1:66" ht="18" customHeight="1" x14ac:dyDescent="0.2">
      <c r="A26" s="380"/>
      <c r="B26" s="26" t="s">
        <v>32</v>
      </c>
      <c r="C26" s="361"/>
      <c r="D26" s="361"/>
      <c r="E26" s="362"/>
      <c r="F26" s="360"/>
      <c r="G26" s="361"/>
      <c r="H26" s="362"/>
      <c r="I26" s="360"/>
      <c r="J26" s="361"/>
      <c r="K26" s="362"/>
      <c r="L26" s="360"/>
      <c r="M26" s="361"/>
      <c r="N26" s="362"/>
      <c r="O26" s="360"/>
      <c r="P26" s="361"/>
      <c r="Q26" s="386"/>
      <c r="R26" s="380"/>
      <c r="S26" s="30" t="s">
        <v>32</v>
      </c>
      <c r="T26" s="361"/>
      <c r="U26" s="361"/>
      <c r="V26" s="362"/>
      <c r="W26" s="360"/>
      <c r="X26" s="361"/>
      <c r="Y26" s="362"/>
      <c r="Z26" s="360"/>
      <c r="AA26" s="361"/>
      <c r="AB26" s="362"/>
      <c r="AC26" s="360"/>
      <c r="AD26" s="361"/>
      <c r="AE26" s="362"/>
      <c r="AF26" s="424" t="s">
        <v>106</v>
      </c>
      <c r="AG26" s="425"/>
      <c r="AH26" s="426"/>
      <c r="AI26" s="215"/>
      <c r="AJ26" s="26" t="s">
        <v>32</v>
      </c>
      <c r="AK26" s="436" t="s">
        <v>39</v>
      </c>
      <c r="AL26" s="437"/>
      <c r="AM26" s="437"/>
      <c r="AN26" s="437"/>
      <c r="AO26" s="437"/>
      <c r="AP26" s="437"/>
      <c r="AQ26" s="437"/>
      <c r="AR26" s="437"/>
      <c r="AS26" s="437"/>
      <c r="AT26" s="437"/>
      <c r="AU26" s="437"/>
      <c r="AV26" s="437"/>
      <c r="AW26" s="437"/>
      <c r="AX26" s="437"/>
      <c r="AY26" s="438"/>
    </row>
    <row r="27" spans="1:66" ht="18" customHeight="1" x14ac:dyDescent="0.2">
      <c r="A27" s="380"/>
      <c r="B27" s="27" t="s">
        <v>33</v>
      </c>
      <c r="C27" s="363"/>
      <c r="D27" s="363"/>
      <c r="E27" s="364"/>
      <c r="F27" s="365"/>
      <c r="G27" s="363"/>
      <c r="H27" s="364"/>
      <c r="I27" s="365"/>
      <c r="J27" s="363"/>
      <c r="K27" s="364"/>
      <c r="L27" s="365"/>
      <c r="M27" s="363"/>
      <c r="N27" s="364"/>
      <c r="O27" s="365"/>
      <c r="P27" s="363"/>
      <c r="Q27" s="366"/>
      <c r="R27" s="380"/>
      <c r="S27" s="31" t="s">
        <v>33</v>
      </c>
      <c r="T27" s="363"/>
      <c r="U27" s="363"/>
      <c r="V27" s="364"/>
      <c r="W27" s="365"/>
      <c r="X27" s="363"/>
      <c r="Y27" s="364"/>
      <c r="Z27" s="365"/>
      <c r="AA27" s="363"/>
      <c r="AB27" s="364"/>
      <c r="AC27" s="365"/>
      <c r="AD27" s="363"/>
      <c r="AE27" s="364"/>
      <c r="AF27" s="427"/>
      <c r="AG27" s="428"/>
      <c r="AH27" s="429"/>
      <c r="AI27" s="215"/>
      <c r="AJ27" s="27" t="s">
        <v>33</v>
      </c>
      <c r="AK27" s="439"/>
      <c r="AL27" s="440"/>
      <c r="AM27" s="440"/>
      <c r="AN27" s="440"/>
      <c r="AO27" s="440"/>
      <c r="AP27" s="440"/>
      <c r="AQ27" s="440"/>
      <c r="AR27" s="440"/>
      <c r="AS27" s="440"/>
      <c r="AT27" s="440"/>
      <c r="AU27" s="440"/>
      <c r="AV27" s="440"/>
      <c r="AW27" s="440"/>
      <c r="AX27" s="440"/>
      <c r="AY27" s="441"/>
    </row>
    <row r="28" spans="1:66" ht="18" customHeight="1" x14ac:dyDescent="0.2">
      <c r="A28" s="380"/>
      <c r="B28" s="27" t="s">
        <v>34</v>
      </c>
      <c r="C28" s="363"/>
      <c r="D28" s="363"/>
      <c r="E28" s="364"/>
      <c r="F28" s="365"/>
      <c r="G28" s="363"/>
      <c r="H28" s="364"/>
      <c r="I28" s="365"/>
      <c r="J28" s="363"/>
      <c r="K28" s="364"/>
      <c r="L28" s="365"/>
      <c r="M28" s="363"/>
      <c r="N28" s="364"/>
      <c r="O28" s="365"/>
      <c r="P28" s="363"/>
      <c r="Q28" s="366"/>
      <c r="R28" s="380"/>
      <c r="S28" s="31" t="s">
        <v>34</v>
      </c>
      <c r="T28" s="363"/>
      <c r="U28" s="363"/>
      <c r="V28" s="364"/>
      <c r="W28" s="365"/>
      <c r="X28" s="363"/>
      <c r="Y28" s="364"/>
      <c r="Z28" s="365"/>
      <c r="AA28" s="363"/>
      <c r="AB28" s="364"/>
      <c r="AC28" s="365"/>
      <c r="AD28" s="363"/>
      <c r="AE28" s="364"/>
      <c r="AF28" s="427"/>
      <c r="AG28" s="428"/>
      <c r="AH28" s="429"/>
      <c r="AI28" s="215"/>
      <c r="AJ28" s="27" t="s">
        <v>34</v>
      </c>
      <c r="AK28" s="439"/>
      <c r="AL28" s="440"/>
      <c r="AM28" s="440"/>
      <c r="AN28" s="440"/>
      <c r="AO28" s="440"/>
      <c r="AP28" s="440"/>
      <c r="AQ28" s="440"/>
      <c r="AR28" s="440"/>
      <c r="AS28" s="440"/>
      <c r="AT28" s="440"/>
      <c r="AU28" s="440"/>
      <c r="AV28" s="440"/>
      <c r="AW28" s="440"/>
      <c r="AX28" s="440"/>
      <c r="AY28" s="441"/>
    </row>
    <row r="29" spans="1:66" ht="18" customHeight="1" thickBot="1" x14ac:dyDescent="0.25">
      <c r="A29" s="381"/>
      <c r="B29" s="28" t="s">
        <v>35</v>
      </c>
      <c r="C29" s="383"/>
      <c r="D29" s="383"/>
      <c r="E29" s="385"/>
      <c r="F29" s="382"/>
      <c r="G29" s="383"/>
      <c r="H29" s="385"/>
      <c r="I29" s="382"/>
      <c r="J29" s="383"/>
      <c r="K29" s="385"/>
      <c r="L29" s="382"/>
      <c r="M29" s="383"/>
      <c r="N29" s="385"/>
      <c r="O29" s="382"/>
      <c r="P29" s="383"/>
      <c r="Q29" s="384"/>
      <c r="R29" s="381"/>
      <c r="S29" s="32" t="s">
        <v>35</v>
      </c>
      <c r="T29" s="383"/>
      <c r="U29" s="383"/>
      <c r="V29" s="385"/>
      <c r="W29" s="382"/>
      <c r="X29" s="383"/>
      <c r="Y29" s="385"/>
      <c r="Z29" s="382"/>
      <c r="AA29" s="383"/>
      <c r="AB29" s="385"/>
      <c r="AC29" s="382"/>
      <c r="AD29" s="383"/>
      <c r="AE29" s="385"/>
      <c r="AF29" s="430"/>
      <c r="AG29" s="431"/>
      <c r="AH29" s="432"/>
      <c r="AI29" s="216"/>
      <c r="AJ29" s="28" t="s">
        <v>35</v>
      </c>
      <c r="AK29" s="442"/>
      <c r="AL29" s="443"/>
      <c r="AM29" s="443"/>
      <c r="AN29" s="443"/>
      <c r="AO29" s="443"/>
      <c r="AP29" s="443"/>
      <c r="AQ29" s="443"/>
      <c r="AR29" s="443"/>
      <c r="AS29" s="443"/>
      <c r="AT29" s="443"/>
      <c r="AU29" s="443"/>
      <c r="AV29" s="443"/>
      <c r="AW29" s="443"/>
      <c r="AX29" s="443"/>
      <c r="AY29" s="444"/>
    </row>
    <row r="30" spans="1:66" ht="18" customHeight="1" thickBot="1" x14ac:dyDescent="0.25">
      <c r="B30" s="3"/>
      <c r="S30" s="3"/>
      <c r="AJ30" s="3"/>
    </row>
    <row r="31" spans="1:66" ht="18" customHeight="1" thickBot="1" x14ac:dyDescent="0.25">
      <c r="A31" s="143" t="s">
        <v>6</v>
      </c>
      <c r="B31" s="144"/>
      <c r="C31" s="171">
        <f>AK24+7</f>
        <v>45403</v>
      </c>
      <c r="D31" s="172"/>
      <c r="E31" s="172"/>
      <c r="F31" s="171">
        <f t="shared" ref="F31" si="19">AN24+7</f>
        <v>45404</v>
      </c>
      <c r="G31" s="172"/>
      <c r="H31" s="172"/>
      <c r="I31" s="171">
        <f t="shared" ref="I31" si="20">AQ24+7</f>
        <v>45405</v>
      </c>
      <c r="J31" s="172"/>
      <c r="K31" s="172"/>
      <c r="L31" s="171">
        <f t="shared" ref="L31" si="21">AT24+7</f>
        <v>45406</v>
      </c>
      <c r="M31" s="172"/>
      <c r="N31" s="172"/>
      <c r="O31" s="171">
        <f t="shared" ref="O31" si="22">AW24+7</f>
        <v>45407</v>
      </c>
      <c r="P31" s="172"/>
      <c r="Q31" s="172"/>
      <c r="R31" s="241" t="s">
        <v>7</v>
      </c>
      <c r="S31" s="242"/>
      <c r="T31" s="140">
        <f>C31+7</f>
        <v>45410</v>
      </c>
      <c r="U31" s="141"/>
      <c r="V31" s="142"/>
      <c r="W31" s="140">
        <f t="shared" ref="W31" si="23">F31+7</f>
        <v>45411</v>
      </c>
      <c r="X31" s="141"/>
      <c r="Y31" s="142"/>
      <c r="Z31" s="140">
        <f>I31+7</f>
        <v>45412</v>
      </c>
      <c r="AA31" s="141"/>
      <c r="AB31" s="142"/>
      <c r="AC31" s="140">
        <f>L31+7</f>
        <v>45413</v>
      </c>
      <c r="AD31" s="141"/>
      <c r="AE31" s="142"/>
      <c r="AF31" s="140">
        <f>O31+7</f>
        <v>45414</v>
      </c>
      <c r="AG31" s="141"/>
      <c r="AH31" s="142"/>
      <c r="AI31" s="143" t="s">
        <v>8</v>
      </c>
      <c r="AJ31" s="144"/>
      <c r="AK31" s="171">
        <f>T31+7</f>
        <v>45417</v>
      </c>
      <c r="AL31" s="172"/>
      <c r="AM31" s="172"/>
      <c r="AN31" s="171">
        <f>W31+7</f>
        <v>45418</v>
      </c>
      <c r="AO31" s="172"/>
      <c r="AP31" s="172"/>
      <c r="AQ31" s="171">
        <f t="shared" ref="AQ31" si="24">Z31+7</f>
        <v>45419</v>
      </c>
      <c r="AR31" s="172"/>
      <c r="AS31" s="172"/>
      <c r="AT31" s="171">
        <f t="shared" ref="AT31" si="25">AC31+7</f>
        <v>45420</v>
      </c>
      <c r="AU31" s="172"/>
      <c r="AV31" s="172"/>
      <c r="AW31" s="171">
        <f t="shared" ref="AW31" si="26">AF31+7</f>
        <v>45421</v>
      </c>
      <c r="AX31" s="172"/>
      <c r="AY31" s="172"/>
    </row>
    <row r="32" spans="1:66" ht="18" customHeight="1" thickBot="1" x14ac:dyDescent="0.25">
      <c r="A32" s="379"/>
      <c r="B32" s="29" t="s">
        <v>20</v>
      </c>
      <c r="C32" s="138" t="s">
        <v>21</v>
      </c>
      <c r="D32" s="139"/>
      <c r="E32" s="139"/>
      <c r="F32" s="139" t="s">
        <v>22</v>
      </c>
      <c r="G32" s="139"/>
      <c r="H32" s="139"/>
      <c r="I32" s="139" t="s">
        <v>23</v>
      </c>
      <c r="J32" s="139"/>
      <c r="K32" s="139"/>
      <c r="L32" s="153" t="s">
        <v>24</v>
      </c>
      <c r="M32" s="154"/>
      <c r="N32" s="155"/>
      <c r="O32" s="153" t="s">
        <v>25</v>
      </c>
      <c r="P32" s="154"/>
      <c r="Q32" s="240"/>
      <c r="R32" s="379"/>
      <c r="S32" s="29" t="s">
        <v>20</v>
      </c>
      <c r="T32" s="138" t="s">
        <v>21</v>
      </c>
      <c r="U32" s="139"/>
      <c r="V32" s="139"/>
      <c r="W32" s="139" t="s">
        <v>22</v>
      </c>
      <c r="X32" s="139"/>
      <c r="Y32" s="139"/>
      <c r="Z32" s="139" t="s">
        <v>23</v>
      </c>
      <c r="AA32" s="139"/>
      <c r="AB32" s="139"/>
      <c r="AC32" s="153" t="s">
        <v>24</v>
      </c>
      <c r="AD32" s="154"/>
      <c r="AE32" s="155"/>
      <c r="AF32" s="153" t="s">
        <v>25</v>
      </c>
      <c r="AG32" s="154"/>
      <c r="AH32" s="240"/>
      <c r="AI32" s="379"/>
      <c r="AJ32" s="29" t="s">
        <v>20</v>
      </c>
      <c r="AK32" s="138" t="s">
        <v>21</v>
      </c>
      <c r="AL32" s="139"/>
      <c r="AM32" s="139"/>
      <c r="AN32" s="139" t="s">
        <v>22</v>
      </c>
      <c r="AO32" s="139"/>
      <c r="AP32" s="139"/>
      <c r="AQ32" s="139" t="s">
        <v>23</v>
      </c>
      <c r="AR32" s="139"/>
      <c r="AS32" s="139"/>
      <c r="AT32" s="153" t="s">
        <v>24</v>
      </c>
      <c r="AU32" s="154"/>
      <c r="AV32" s="155"/>
      <c r="AW32" s="153" t="s">
        <v>25</v>
      </c>
      <c r="AX32" s="154"/>
      <c r="AY32" s="240"/>
    </row>
    <row r="33" spans="1:51" ht="18" customHeight="1" x14ac:dyDescent="0.2">
      <c r="A33" s="380"/>
      <c r="B33" s="26" t="s">
        <v>32</v>
      </c>
      <c r="C33" s="387"/>
      <c r="D33" s="127"/>
      <c r="E33" s="127"/>
      <c r="F33" s="360"/>
      <c r="G33" s="361"/>
      <c r="H33" s="362"/>
      <c r="I33" s="360"/>
      <c r="J33" s="361"/>
      <c r="K33" s="362"/>
      <c r="L33" s="360"/>
      <c r="M33" s="361"/>
      <c r="N33" s="362"/>
      <c r="O33" s="424" t="s">
        <v>107</v>
      </c>
      <c r="P33" s="425"/>
      <c r="Q33" s="426"/>
      <c r="R33" s="380"/>
      <c r="S33" s="26" t="s">
        <v>32</v>
      </c>
      <c r="T33" s="361"/>
      <c r="U33" s="361"/>
      <c r="V33" s="362"/>
      <c r="W33" s="367"/>
      <c r="X33" s="368"/>
      <c r="Y33" s="369"/>
      <c r="Z33" s="360"/>
      <c r="AA33" s="361"/>
      <c r="AB33" s="362"/>
      <c r="AC33" s="421"/>
      <c r="AD33" s="267"/>
      <c r="AE33" s="393"/>
      <c r="AF33" s="360"/>
      <c r="AG33" s="361"/>
      <c r="AH33" s="386"/>
      <c r="AI33" s="380"/>
      <c r="AJ33" s="26" t="s">
        <v>32</v>
      </c>
      <c r="AK33" s="361"/>
      <c r="AL33" s="361"/>
      <c r="AM33" s="362"/>
      <c r="AN33" s="360"/>
      <c r="AO33" s="361"/>
      <c r="AP33" s="362"/>
      <c r="AQ33" s="360"/>
      <c r="AR33" s="361"/>
      <c r="AS33" s="362"/>
      <c r="AT33" s="360"/>
      <c r="AU33" s="361"/>
      <c r="AV33" s="362"/>
      <c r="AW33" s="360"/>
      <c r="AX33" s="361"/>
      <c r="AY33" s="386"/>
    </row>
    <row r="34" spans="1:51" ht="18" customHeight="1" x14ac:dyDescent="0.2">
      <c r="A34" s="380"/>
      <c r="B34" s="27" t="s">
        <v>33</v>
      </c>
      <c r="C34" s="388"/>
      <c r="D34" s="129"/>
      <c r="E34" s="129"/>
      <c r="F34" s="365"/>
      <c r="G34" s="363"/>
      <c r="H34" s="364"/>
      <c r="I34" s="365"/>
      <c r="J34" s="363"/>
      <c r="K34" s="364"/>
      <c r="L34" s="365"/>
      <c r="M34" s="363"/>
      <c r="N34" s="364"/>
      <c r="O34" s="427"/>
      <c r="P34" s="428"/>
      <c r="Q34" s="429"/>
      <c r="R34" s="380"/>
      <c r="S34" s="27" t="s">
        <v>33</v>
      </c>
      <c r="T34" s="363"/>
      <c r="U34" s="363"/>
      <c r="V34" s="364"/>
      <c r="W34" s="370"/>
      <c r="X34" s="371"/>
      <c r="Y34" s="372"/>
      <c r="Z34" s="365"/>
      <c r="AA34" s="363"/>
      <c r="AB34" s="364"/>
      <c r="AC34" s="422"/>
      <c r="AD34" s="270"/>
      <c r="AE34" s="394"/>
      <c r="AF34" s="365"/>
      <c r="AG34" s="363"/>
      <c r="AH34" s="366"/>
      <c r="AI34" s="380"/>
      <c r="AJ34" s="27" t="s">
        <v>33</v>
      </c>
      <c r="AK34" s="363"/>
      <c r="AL34" s="363"/>
      <c r="AM34" s="364"/>
      <c r="AN34" s="365"/>
      <c r="AO34" s="363"/>
      <c r="AP34" s="364"/>
      <c r="AQ34" s="365"/>
      <c r="AR34" s="363"/>
      <c r="AS34" s="364"/>
      <c r="AT34" s="365"/>
      <c r="AU34" s="363"/>
      <c r="AV34" s="364"/>
      <c r="AW34" s="365"/>
      <c r="AX34" s="363"/>
      <c r="AY34" s="366"/>
    </row>
    <row r="35" spans="1:51" ht="18" customHeight="1" x14ac:dyDescent="0.2">
      <c r="A35" s="380"/>
      <c r="B35" s="27" t="s">
        <v>34</v>
      </c>
      <c r="C35" s="388"/>
      <c r="D35" s="129"/>
      <c r="E35" s="129"/>
      <c r="F35" s="365"/>
      <c r="G35" s="363"/>
      <c r="H35" s="364"/>
      <c r="I35" s="365"/>
      <c r="J35" s="363"/>
      <c r="K35" s="364"/>
      <c r="L35" s="365"/>
      <c r="M35" s="363"/>
      <c r="N35" s="364"/>
      <c r="O35" s="427"/>
      <c r="P35" s="428"/>
      <c r="Q35" s="429"/>
      <c r="R35" s="380"/>
      <c r="S35" s="27" t="s">
        <v>34</v>
      </c>
      <c r="T35" s="363"/>
      <c r="U35" s="363"/>
      <c r="V35" s="364"/>
      <c r="W35" s="370"/>
      <c r="X35" s="371"/>
      <c r="Y35" s="372"/>
      <c r="Z35" s="365"/>
      <c r="AA35" s="363"/>
      <c r="AB35" s="364"/>
      <c r="AC35" s="422"/>
      <c r="AD35" s="270"/>
      <c r="AE35" s="394"/>
      <c r="AF35" s="365"/>
      <c r="AG35" s="363"/>
      <c r="AH35" s="366"/>
      <c r="AI35" s="380"/>
      <c r="AJ35" s="27" t="s">
        <v>34</v>
      </c>
      <c r="AK35" s="363"/>
      <c r="AL35" s="363"/>
      <c r="AM35" s="364"/>
      <c r="AN35" s="365"/>
      <c r="AO35" s="363"/>
      <c r="AP35" s="364"/>
      <c r="AQ35" s="365"/>
      <c r="AR35" s="363"/>
      <c r="AS35" s="364"/>
      <c r="AT35" s="365"/>
      <c r="AU35" s="363"/>
      <c r="AV35" s="364"/>
      <c r="AW35" s="365"/>
      <c r="AX35" s="363"/>
      <c r="AY35" s="366"/>
    </row>
    <row r="36" spans="1:51" ht="18" customHeight="1" thickBot="1" x14ac:dyDescent="0.25">
      <c r="A36" s="381"/>
      <c r="B36" s="28" t="s">
        <v>35</v>
      </c>
      <c r="C36" s="389"/>
      <c r="D36" s="131"/>
      <c r="E36" s="131"/>
      <c r="F36" s="382"/>
      <c r="G36" s="383"/>
      <c r="H36" s="385"/>
      <c r="I36" s="382"/>
      <c r="J36" s="383"/>
      <c r="K36" s="385"/>
      <c r="L36" s="382"/>
      <c r="M36" s="383"/>
      <c r="N36" s="385"/>
      <c r="O36" s="430"/>
      <c r="P36" s="431"/>
      <c r="Q36" s="432"/>
      <c r="R36" s="381"/>
      <c r="S36" s="28" t="s">
        <v>35</v>
      </c>
      <c r="T36" s="383"/>
      <c r="U36" s="383"/>
      <c r="V36" s="385"/>
      <c r="W36" s="373"/>
      <c r="X36" s="374"/>
      <c r="Y36" s="375"/>
      <c r="Z36" s="382"/>
      <c r="AA36" s="383"/>
      <c r="AB36" s="385"/>
      <c r="AC36" s="423"/>
      <c r="AD36" s="273"/>
      <c r="AE36" s="395"/>
      <c r="AF36" s="382"/>
      <c r="AG36" s="383"/>
      <c r="AH36" s="384"/>
      <c r="AI36" s="381"/>
      <c r="AJ36" s="28" t="s">
        <v>35</v>
      </c>
      <c r="AK36" s="383"/>
      <c r="AL36" s="383"/>
      <c r="AM36" s="385"/>
      <c r="AN36" s="382"/>
      <c r="AO36" s="383"/>
      <c r="AP36" s="385"/>
      <c r="AQ36" s="382"/>
      <c r="AR36" s="383"/>
      <c r="AS36" s="385"/>
      <c r="AT36" s="382"/>
      <c r="AU36" s="383"/>
      <c r="AV36" s="385"/>
      <c r="AW36" s="382"/>
      <c r="AX36" s="383"/>
      <c r="AY36" s="384"/>
    </row>
    <row r="37" spans="1:51" ht="18" customHeight="1" thickBot="1" x14ac:dyDescent="0.25"/>
    <row r="38" spans="1:51" ht="18" customHeight="1" thickBot="1" x14ac:dyDescent="0.25">
      <c r="A38" s="143" t="s">
        <v>9</v>
      </c>
      <c r="B38" s="144"/>
      <c r="C38" s="171">
        <f>AK31+7</f>
        <v>45424</v>
      </c>
      <c r="D38" s="172"/>
      <c r="E38" s="172"/>
      <c r="F38" s="171">
        <f t="shared" ref="F38" si="27">AN31+7</f>
        <v>45425</v>
      </c>
      <c r="G38" s="172"/>
      <c r="H38" s="172"/>
      <c r="I38" s="171">
        <f t="shared" ref="I38" si="28">AQ31+7</f>
        <v>45426</v>
      </c>
      <c r="J38" s="172"/>
      <c r="K38" s="172"/>
      <c r="L38" s="171">
        <f t="shared" ref="L38" si="29">AT31+7</f>
        <v>45427</v>
      </c>
      <c r="M38" s="172"/>
      <c r="N38" s="172"/>
      <c r="O38" s="171">
        <f t="shared" ref="O38" si="30">AW31+7</f>
        <v>45428</v>
      </c>
      <c r="P38" s="172"/>
      <c r="Q38" s="172"/>
      <c r="R38" s="241" t="s">
        <v>10</v>
      </c>
      <c r="S38" s="242"/>
      <c r="T38" s="140">
        <f>C38+7</f>
        <v>45431</v>
      </c>
      <c r="U38" s="141"/>
      <c r="V38" s="142"/>
      <c r="W38" s="140">
        <f t="shared" ref="W38" si="31">F38+7</f>
        <v>45432</v>
      </c>
      <c r="X38" s="141"/>
      <c r="Y38" s="142"/>
      <c r="Z38" s="140">
        <f>I38+7</f>
        <v>45433</v>
      </c>
      <c r="AA38" s="141"/>
      <c r="AB38" s="142"/>
      <c r="AC38" s="140">
        <f>L38+7</f>
        <v>45434</v>
      </c>
      <c r="AD38" s="141"/>
      <c r="AE38" s="142"/>
      <c r="AF38" s="140">
        <f>O38+7</f>
        <v>45435</v>
      </c>
      <c r="AG38" s="141"/>
      <c r="AH38" s="142"/>
      <c r="AI38" s="143" t="s">
        <v>11</v>
      </c>
      <c r="AJ38" s="144"/>
      <c r="AK38" s="171">
        <f>T38+7</f>
        <v>45438</v>
      </c>
      <c r="AL38" s="172"/>
      <c r="AM38" s="172"/>
      <c r="AN38" s="171">
        <f>W38+7</f>
        <v>45439</v>
      </c>
      <c r="AO38" s="172"/>
      <c r="AP38" s="172"/>
      <c r="AQ38" s="171">
        <f t="shared" ref="AQ38" si="32">Z38+7</f>
        <v>45440</v>
      </c>
      <c r="AR38" s="172"/>
      <c r="AS38" s="172"/>
      <c r="AT38" s="171">
        <f t="shared" ref="AT38" si="33">AC38+7</f>
        <v>45441</v>
      </c>
      <c r="AU38" s="172"/>
      <c r="AV38" s="172"/>
      <c r="AW38" s="171">
        <f t="shared" ref="AW38" si="34">AF38+7</f>
        <v>45442</v>
      </c>
      <c r="AX38" s="172"/>
      <c r="AY38" s="172"/>
    </row>
    <row r="39" spans="1:51" ht="18" customHeight="1" thickBot="1" x14ac:dyDescent="0.25">
      <c r="A39" s="379"/>
      <c r="B39" s="29" t="s">
        <v>20</v>
      </c>
      <c r="C39" s="138" t="s">
        <v>21</v>
      </c>
      <c r="D39" s="139"/>
      <c r="E39" s="139"/>
      <c r="F39" s="139" t="s">
        <v>22</v>
      </c>
      <c r="G39" s="139"/>
      <c r="H39" s="139"/>
      <c r="I39" s="139" t="s">
        <v>23</v>
      </c>
      <c r="J39" s="139"/>
      <c r="K39" s="139"/>
      <c r="L39" s="153" t="s">
        <v>24</v>
      </c>
      <c r="M39" s="154"/>
      <c r="N39" s="155"/>
      <c r="O39" s="153" t="s">
        <v>25</v>
      </c>
      <c r="P39" s="154"/>
      <c r="Q39" s="240"/>
      <c r="R39" s="379"/>
      <c r="S39" s="29" t="s">
        <v>20</v>
      </c>
      <c r="T39" s="138" t="s">
        <v>21</v>
      </c>
      <c r="U39" s="139"/>
      <c r="V39" s="139"/>
      <c r="W39" s="139" t="s">
        <v>22</v>
      </c>
      <c r="X39" s="139"/>
      <c r="Y39" s="139"/>
      <c r="Z39" s="139" t="s">
        <v>23</v>
      </c>
      <c r="AA39" s="139"/>
      <c r="AB39" s="139"/>
      <c r="AC39" s="153" t="s">
        <v>24</v>
      </c>
      <c r="AD39" s="154"/>
      <c r="AE39" s="155"/>
      <c r="AF39" s="153" t="s">
        <v>25</v>
      </c>
      <c r="AG39" s="154"/>
      <c r="AH39" s="240"/>
      <c r="AI39" s="379"/>
      <c r="AJ39" s="29" t="s">
        <v>20</v>
      </c>
      <c r="AK39" s="138" t="s">
        <v>21</v>
      </c>
      <c r="AL39" s="139"/>
      <c r="AM39" s="139"/>
      <c r="AN39" s="139" t="s">
        <v>22</v>
      </c>
      <c r="AO39" s="139"/>
      <c r="AP39" s="139"/>
      <c r="AQ39" s="139" t="s">
        <v>23</v>
      </c>
      <c r="AR39" s="139"/>
      <c r="AS39" s="139"/>
      <c r="AT39" s="153" t="s">
        <v>24</v>
      </c>
      <c r="AU39" s="154"/>
      <c r="AV39" s="155"/>
      <c r="AW39" s="153" t="s">
        <v>25</v>
      </c>
      <c r="AX39" s="154"/>
      <c r="AY39" s="240"/>
    </row>
    <row r="40" spans="1:51" ht="18" customHeight="1" x14ac:dyDescent="0.2">
      <c r="A40" s="380"/>
      <c r="B40" s="26" t="s">
        <v>32</v>
      </c>
      <c r="C40" s="361"/>
      <c r="D40" s="361"/>
      <c r="E40" s="362"/>
      <c r="F40" s="360"/>
      <c r="G40" s="361"/>
      <c r="H40" s="362"/>
      <c r="I40" s="360"/>
      <c r="J40" s="361"/>
      <c r="K40" s="362"/>
      <c r="L40" s="360"/>
      <c r="M40" s="361"/>
      <c r="N40" s="362"/>
      <c r="O40" s="367"/>
      <c r="P40" s="368"/>
      <c r="Q40" s="369"/>
      <c r="R40" s="380"/>
      <c r="S40" s="26" t="s">
        <v>32</v>
      </c>
      <c r="T40" s="361"/>
      <c r="U40" s="361"/>
      <c r="V40" s="362"/>
      <c r="W40" s="360"/>
      <c r="X40" s="361"/>
      <c r="Y40" s="362"/>
      <c r="Z40" s="360"/>
      <c r="AA40" s="361"/>
      <c r="AB40" s="362"/>
      <c r="AC40" s="360"/>
      <c r="AD40" s="361"/>
      <c r="AE40" s="362"/>
      <c r="AF40" s="360"/>
      <c r="AG40" s="361"/>
      <c r="AH40" s="386"/>
      <c r="AI40" s="380"/>
      <c r="AJ40" s="26" t="s">
        <v>32</v>
      </c>
      <c r="AK40" s="361"/>
      <c r="AL40" s="361"/>
      <c r="AM40" s="362"/>
      <c r="AN40" s="360"/>
      <c r="AO40" s="361"/>
      <c r="AP40" s="362"/>
      <c r="AQ40" s="360"/>
      <c r="AR40" s="361"/>
      <c r="AS40" s="362"/>
      <c r="AT40" s="360"/>
      <c r="AU40" s="361"/>
      <c r="AV40" s="362"/>
      <c r="AW40" s="360"/>
      <c r="AX40" s="361"/>
      <c r="AY40" s="386"/>
    </row>
    <row r="41" spans="1:51" ht="18" customHeight="1" x14ac:dyDescent="0.2">
      <c r="A41" s="380"/>
      <c r="B41" s="27" t="s">
        <v>33</v>
      </c>
      <c r="C41" s="363"/>
      <c r="D41" s="363"/>
      <c r="E41" s="364"/>
      <c r="F41" s="365"/>
      <c r="G41" s="363"/>
      <c r="H41" s="364"/>
      <c r="I41" s="365"/>
      <c r="J41" s="363"/>
      <c r="K41" s="364"/>
      <c r="L41" s="365"/>
      <c r="M41" s="363"/>
      <c r="N41" s="364"/>
      <c r="O41" s="370"/>
      <c r="P41" s="371"/>
      <c r="Q41" s="372"/>
      <c r="R41" s="380"/>
      <c r="S41" s="27" t="s">
        <v>33</v>
      </c>
      <c r="T41" s="363"/>
      <c r="U41" s="363"/>
      <c r="V41" s="364"/>
      <c r="W41" s="365"/>
      <c r="X41" s="363"/>
      <c r="Y41" s="364"/>
      <c r="Z41" s="365"/>
      <c r="AA41" s="363"/>
      <c r="AB41" s="364"/>
      <c r="AC41" s="365"/>
      <c r="AD41" s="363"/>
      <c r="AE41" s="364"/>
      <c r="AF41" s="365"/>
      <c r="AG41" s="363"/>
      <c r="AH41" s="366"/>
      <c r="AI41" s="380"/>
      <c r="AJ41" s="27" t="s">
        <v>33</v>
      </c>
      <c r="AK41" s="363"/>
      <c r="AL41" s="363"/>
      <c r="AM41" s="364"/>
      <c r="AN41" s="365"/>
      <c r="AO41" s="363"/>
      <c r="AP41" s="364"/>
      <c r="AQ41" s="365"/>
      <c r="AR41" s="363"/>
      <c r="AS41" s="364"/>
      <c r="AT41" s="365"/>
      <c r="AU41" s="363"/>
      <c r="AV41" s="364"/>
      <c r="AW41" s="365"/>
      <c r="AX41" s="363"/>
      <c r="AY41" s="366"/>
    </row>
    <row r="42" spans="1:51" ht="18" customHeight="1" x14ac:dyDescent="0.2">
      <c r="A42" s="380"/>
      <c r="B42" s="27" t="s">
        <v>34</v>
      </c>
      <c r="C42" s="363"/>
      <c r="D42" s="363"/>
      <c r="E42" s="364"/>
      <c r="F42" s="365"/>
      <c r="G42" s="363"/>
      <c r="H42" s="364"/>
      <c r="I42" s="365"/>
      <c r="J42" s="363"/>
      <c r="K42" s="364"/>
      <c r="L42" s="365"/>
      <c r="M42" s="363"/>
      <c r="N42" s="364"/>
      <c r="O42" s="370"/>
      <c r="P42" s="371"/>
      <c r="Q42" s="372"/>
      <c r="R42" s="380"/>
      <c r="S42" s="27" t="s">
        <v>34</v>
      </c>
      <c r="T42" s="363"/>
      <c r="U42" s="363"/>
      <c r="V42" s="364"/>
      <c r="W42" s="365"/>
      <c r="X42" s="363"/>
      <c r="Y42" s="364"/>
      <c r="Z42" s="365"/>
      <c r="AA42" s="363"/>
      <c r="AB42" s="364"/>
      <c r="AC42" s="365"/>
      <c r="AD42" s="363"/>
      <c r="AE42" s="364"/>
      <c r="AF42" s="365"/>
      <c r="AG42" s="363"/>
      <c r="AH42" s="366"/>
      <c r="AI42" s="380"/>
      <c r="AJ42" s="27" t="s">
        <v>34</v>
      </c>
      <c r="AK42" s="363"/>
      <c r="AL42" s="363"/>
      <c r="AM42" s="364"/>
      <c r="AN42" s="365"/>
      <c r="AO42" s="363"/>
      <c r="AP42" s="364"/>
      <c r="AQ42" s="365"/>
      <c r="AR42" s="363"/>
      <c r="AS42" s="364"/>
      <c r="AT42" s="365"/>
      <c r="AU42" s="363"/>
      <c r="AV42" s="364"/>
      <c r="AW42" s="365"/>
      <c r="AX42" s="363"/>
      <c r="AY42" s="366"/>
    </row>
    <row r="43" spans="1:51" ht="18" customHeight="1" thickBot="1" x14ac:dyDescent="0.25">
      <c r="A43" s="381"/>
      <c r="B43" s="28" t="s">
        <v>35</v>
      </c>
      <c r="C43" s="383"/>
      <c r="D43" s="383"/>
      <c r="E43" s="385"/>
      <c r="F43" s="382"/>
      <c r="G43" s="383"/>
      <c r="H43" s="385"/>
      <c r="I43" s="382"/>
      <c r="J43" s="383"/>
      <c r="K43" s="385"/>
      <c r="L43" s="382"/>
      <c r="M43" s="383"/>
      <c r="N43" s="385"/>
      <c r="O43" s="373"/>
      <c r="P43" s="374"/>
      <c r="Q43" s="375"/>
      <c r="R43" s="381"/>
      <c r="S43" s="28" t="s">
        <v>35</v>
      </c>
      <c r="T43" s="383"/>
      <c r="U43" s="383"/>
      <c r="V43" s="385"/>
      <c r="W43" s="382"/>
      <c r="X43" s="383"/>
      <c r="Y43" s="385"/>
      <c r="Z43" s="382"/>
      <c r="AA43" s="383"/>
      <c r="AB43" s="385"/>
      <c r="AC43" s="382"/>
      <c r="AD43" s="383"/>
      <c r="AE43" s="385"/>
      <c r="AF43" s="382"/>
      <c r="AG43" s="383"/>
      <c r="AH43" s="384"/>
      <c r="AI43" s="381"/>
      <c r="AJ43" s="28" t="s">
        <v>35</v>
      </c>
      <c r="AK43" s="383"/>
      <c r="AL43" s="383"/>
      <c r="AM43" s="385"/>
      <c r="AN43" s="382"/>
      <c r="AO43" s="383"/>
      <c r="AP43" s="385"/>
      <c r="AQ43" s="382"/>
      <c r="AR43" s="383"/>
      <c r="AS43" s="385"/>
      <c r="AT43" s="382"/>
      <c r="AU43" s="383"/>
      <c r="AV43" s="385"/>
      <c r="AW43" s="382"/>
      <c r="AX43" s="383"/>
      <c r="AY43" s="384"/>
    </row>
    <row r="44" spans="1:51" ht="18" customHeight="1" thickBot="1" x14ac:dyDescent="0.25">
      <c r="C44" s="2"/>
      <c r="F44" s="2"/>
      <c r="I44" s="2"/>
      <c r="L44" s="2"/>
      <c r="O44" s="2"/>
      <c r="R44" s="2"/>
      <c r="S44" s="3"/>
      <c r="U44" s="2"/>
      <c r="X44" s="2"/>
      <c r="AA44" s="2"/>
      <c r="AD44" s="2"/>
      <c r="AG44" s="2"/>
      <c r="AJ44" s="2"/>
    </row>
    <row r="45" spans="1:51" ht="18" customHeight="1" thickBot="1" x14ac:dyDescent="0.25">
      <c r="A45" s="143" t="s">
        <v>13</v>
      </c>
      <c r="B45" s="144"/>
      <c r="C45" s="171">
        <f>AK38+7</f>
        <v>45445</v>
      </c>
      <c r="D45" s="172"/>
      <c r="E45" s="172"/>
      <c r="F45" s="171">
        <f t="shared" ref="F45" si="35">AN38+7</f>
        <v>45446</v>
      </c>
      <c r="G45" s="172"/>
      <c r="H45" s="172"/>
      <c r="I45" s="171">
        <f t="shared" ref="I45" si="36">AQ38+7</f>
        <v>45447</v>
      </c>
      <c r="J45" s="172"/>
      <c r="K45" s="172"/>
      <c r="L45" s="171">
        <f t="shared" ref="L45" si="37">AT38+7</f>
        <v>45448</v>
      </c>
      <c r="M45" s="172"/>
      <c r="N45" s="172"/>
      <c r="O45" s="171">
        <f t="shared" ref="O45" si="38">AW38+7</f>
        <v>45449</v>
      </c>
      <c r="P45" s="172"/>
      <c r="Q45" s="172"/>
      <c r="R45" s="241" t="s">
        <v>14</v>
      </c>
      <c r="S45" s="242"/>
      <c r="T45" s="140">
        <f>C45+7</f>
        <v>45452</v>
      </c>
      <c r="U45" s="141"/>
      <c r="V45" s="142"/>
      <c r="W45" s="140">
        <f t="shared" ref="W45" si="39">F45+7</f>
        <v>45453</v>
      </c>
      <c r="X45" s="141"/>
      <c r="Y45" s="142"/>
      <c r="Z45" s="140">
        <f>I45+7</f>
        <v>45454</v>
      </c>
      <c r="AA45" s="141"/>
      <c r="AB45" s="142"/>
      <c r="AC45" s="140">
        <f>L45+7</f>
        <v>45455</v>
      </c>
      <c r="AD45" s="141"/>
      <c r="AE45" s="142"/>
      <c r="AF45" s="140">
        <f>O45+7</f>
        <v>45456</v>
      </c>
      <c r="AG45" s="141"/>
      <c r="AH45" s="142"/>
      <c r="AI45" s="143" t="s">
        <v>15</v>
      </c>
      <c r="AJ45" s="144"/>
      <c r="AK45" s="171">
        <f>T45+7</f>
        <v>45459</v>
      </c>
      <c r="AL45" s="172"/>
      <c r="AM45" s="172"/>
      <c r="AN45" s="171">
        <f>W45+7</f>
        <v>45460</v>
      </c>
      <c r="AO45" s="172"/>
      <c r="AP45" s="172"/>
      <c r="AQ45" s="171">
        <f t="shared" ref="AQ45" si="40">Z45+7</f>
        <v>45461</v>
      </c>
      <c r="AR45" s="172"/>
      <c r="AS45" s="172"/>
      <c r="AT45" s="171">
        <f t="shared" ref="AT45" si="41">AC45+7</f>
        <v>45462</v>
      </c>
      <c r="AU45" s="172"/>
      <c r="AV45" s="172"/>
      <c r="AW45" s="171">
        <f t="shared" ref="AW45" si="42">AF45+7</f>
        <v>45463</v>
      </c>
      <c r="AX45" s="172"/>
      <c r="AY45" s="172"/>
    </row>
    <row r="46" spans="1:51" ht="18" customHeight="1" thickBot="1" x14ac:dyDescent="0.25">
      <c r="A46" s="379"/>
      <c r="B46" s="29" t="s">
        <v>20</v>
      </c>
      <c r="C46" s="138" t="s">
        <v>21</v>
      </c>
      <c r="D46" s="139"/>
      <c r="E46" s="139"/>
      <c r="F46" s="139" t="s">
        <v>22</v>
      </c>
      <c r="G46" s="139"/>
      <c r="H46" s="139"/>
      <c r="I46" s="139" t="s">
        <v>23</v>
      </c>
      <c r="J46" s="139"/>
      <c r="K46" s="139"/>
      <c r="L46" s="153" t="s">
        <v>24</v>
      </c>
      <c r="M46" s="154"/>
      <c r="N46" s="155"/>
      <c r="O46" s="153" t="s">
        <v>25</v>
      </c>
      <c r="P46" s="154"/>
      <c r="Q46" s="240"/>
      <c r="R46" s="379"/>
      <c r="S46" s="29" t="s">
        <v>20</v>
      </c>
      <c r="T46" s="138" t="s">
        <v>21</v>
      </c>
      <c r="U46" s="139"/>
      <c r="V46" s="139"/>
      <c r="W46" s="139" t="s">
        <v>22</v>
      </c>
      <c r="X46" s="139"/>
      <c r="Y46" s="139"/>
      <c r="Z46" s="139" t="s">
        <v>23</v>
      </c>
      <c r="AA46" s="139"/>
      <c r="AB46" s="139"/>
      <c r="AC46" s="153" t="s">
        <v>24</v>
      </c>
      <c r="AD46" s="154"/>
      <c r="AE46" s="155"/>
      <c r="AF46" s="153" t="s">
        <v>25</v>
      </c>
      <c r="AG46" s="154"/>
      <c r="AH46" s="240"/>
      <c r="AI46" s="379"/>
      <c r="AJ46" s="29" t="s">
        <v>20</v>
      </c>
      <c r="AK46" s="138" t="s">
        <v>21</v>
      </c>
      <c r="AL46" s="139"/>
      <c r="AM46" s="139"/>
      <c r="AN46" s="139" t="s">
        <v>22</v>
      </c>
      <c r="AO46" s="139"/>
      <c r="AP46" s="139"/>
      <c r="AQ46" s="139" t="s">
        <v>23</v>
      </c>
      <c r="AR46" s="139"/>
      <c r="AS46" s="139"/>
      <c r="AT46" s="153" t="s">
        <v>24</v>
      </c>
      <c r="AU46" s="154"/>
      <c r="AV46" s="155"/>
      <c r="AW46" s="153" t="s">
        <v>25</v>
      </c>
      <c r="AX46" s="154"/>
      <c r="AY46" s="240"/>
    </row>
    <row r="47" spans="1:51" ht="18" customHeight="1" x14ac:dyDescent="0.2">
      <c r="A47" s="380"/>
      <c r="B47" s="26" t="s">
        <v>32</v>
      </c>
      <c r="C47" s="361"/>
      <c r="D47" s="361"/>
      <c r="E47" s="362"/>
      <c r="F47" s="360"/>
      <c r="G47" s="361"/>
      <c r="H47" s="362"/>
      <c r="I47" s="360"/>
      <c r="J47" s="361"/>
      <c r="K47" s="362"/>
      <c r="L47" s="360"/>
      <c r="M47" s="361"/>
      <c r="N47" s="362"/>
      <c r="O47" s="360"/>
      <c r="P47" s="361"/>
      <c r="Q47" s="386"/>
      <c r="R47" s="380"/>
      <c r="S47" s="26" t="s">
        <v>32</v>
      </c>
      <c r="T47" s="387"/>
      <c r="U47" s="127"/>
      <c r="V47" s="127"/>
      <c r="W47" s="358" t="s">
        <v>37</v>
      </c>
      <c r="X47" s="356"/>
      <c r="Y47" s="357"/>
      <c r="Z47" s="358" t="s">
        <v>37</v>
      </c>
      <c r="AA47" s="356"/>
      <c r="AB47" s="357"/>
      <c r="AC47" s="358" t="s">
        <v>37</v>
      </c>
      <c r="AD47" s="356"/>
      <c r="AE47" s="357"/>
      <c r="AF47" s="358" t="s">
        <v>37</v>
      </c>
      <c r="AG47" s="356"/>
      <c r="AH47" s="357"/>
      <c r="AI47" s="380"/>
      <c r="AJ47" s="26" t="s">
        <v>32</v>
      </c>
      <c r="AK47" s="356"/>
      <c r="AL47" s="356"/>
      <c r="AM47" s="357"/>
      <c r="AN47" s="358"/>
      <c r="AO47" s="356"/>
      <c r="AP47" s="357"/>
      <c r="AQ47" s="358"/>
      <c r="AR47" s="356"/>
      <c r="AS47" s="357"/>
      <c r="AT47" s="358"/>
      <c r="AU47" s="356"/>
      <c r="AV47" s="357"/>
      <c r="AW47" s="358"/>
      <c r="AX47" s="356"/>
      <c r="AY47" s="390"/>
    </row>
    <row r="48" spans="1:51" ht="18" customHeight="1" x14ac:dyDescent="0.2">
      <c r="A48" s="380"/>
      <c r="B48" s="27" t="s">
        <v>33</v>
      </c>
      <c r="C48" s="363"/>
      <c r="D48" s="363"/>
      <c r="E48" s="364"/>
      <c r="F48" s="365"/>
      <c r="G48" s="363"/>
      <c r="H48" s="364"/>
      <c r="I48" s="365"/>
      <c r="J48" s="363"/>
      <c r="K48" s="364"/>
      <c r="L48" s="365"/>
      <c r="M48" s="363"/>
      <c r="N48" s="364"/>
      <c r="O48" s="365"/>
      <c r="P48" s="363"/>
      <c r="Q48" s="366"/>
      <c r="R48" s="380"/>
      <c r="S48" s="27" t="s">
        <v>33</v>
      </c>
      <c r="T48" s="388"/>
      <c r="U48" s="129"/>
      <c r="V48" s="129"/>
      <c r="W48" s="336"/>
      <c r="X48" s="337"/>
      <c r="Y48" s="338"/>
      <c r="Z48" s="336"/>
      <c r="AA48" s="337"/>
      <c r="AB48" s="338"/>
      <c r="AC48" s="336"/>
      <c r="AD48" s="337"/>
      <c r="AE48" s="338"/>
      <c r="AF48" s="336"/>
      <c r="AG48" s="337"/>
      <c r="AH48" s="338"/>
      <c r="AI48" s="380"/>
      <c r="AJ48" s="27" t="s">
        <v>33</v>
      </c>
      <c r="AK48" s="337"/>
      <c r="AL48" s="337"/>
      <c r="AM48" s="338"/>
      <c r="AN48" s="336"/>
      <c r="AO48" s="337"/>
      <c r="AP48" s="338"/>
      <c r="AQ48" s="336"/>
      <c r="AR48" s="337"/>
      <c r="AS48" s="338"/>
      <c r="AT48" s="336"/>
      <c r="AU48" s="337"/>
      <c r="AV48" s="338"/>
      <c r="AW48" s="336"/>
      <c r="AX48" s="337"/>
      <c r="AY48" s="391"/>
    </row>
    <row r="49" spans="1:69" ht="18" customHeight="1" x14ac:dyDescent="0.2">
      <c r="A49" s="380"/>
      <c r="B49" s="27" t="s">
        <v>34</v>
      </c>
      <c r="C49" s="363"/>
      <c r="D49" s="363"/>
      <c r="E49" s="364"/>
      <c r="F49" s="365"/>
      <c r="G49" s="363"/>
      <c r="H49" s="364"/>
      <c r="I49" s="365"/>
      <c r="J49" s="363"/>
      <c r="K49" s="364"/>
      <c r="L49" s="365"/>
      <c r="M49" s="363"/>
      <c r="N49" s="364"/>
      <c r="O49" s="365"/>
      <c r="P49" s="363"/>
      <c r="Q49" s="366"/>
      <c r="R49" s="380"/>
      <c r="S49" s="27" t="s">
        <v>34</v>
      </c>
      <c r="T49" s="388"/>
      <c r="U49" s="129"/>
      <c r="V49" s="129"/>
      <c r="W49" s="336"/>
      <c r="X49" s="337"/>
      <c r="Y49" s="338"/>
      <c r="Z49" s="336"/>
      <c r="AA49" s="337"/>
      <c r="AB49" s="338"/>
      <c r="AC49" s="336"/>
      <c r="AD49" s="337"/>
      <c r="AE49" s="338"/>
      <c r="AF49" s="336"/>
      <c r="AG49" s="337"/>
      <c r="AH49" s="338"/>
      <c r="AI49" s="380"/>
      <c r="AJ49" s="27" t="s">
        <v>34</v>
      </c>
      <c r="AK49" s="337"/>
      <c r="AL49" s="337"/>
      <c r="AM49" s="338"/>
      <c r="AN49" s="336"/>
      <c r="AO49" s="337"/>
      <c r="AP49" s="338"/>
      <c r="AQ49" s="336"/>
      <c r="AR49" s="337"/>
      <c r="AS49" s="338"/>
      <c r="AT49" s="336"/>
      <c r="AU49" s="337"/>
      <c r="AV49" s="338"/>
      <c r="AW49" s="336"/>
      <c r="AX49" s="337"/>
      <c r="AY49" s="391"/>
    </row>
    <row r="50" spans="1:69" ht="18" customHeight="1" thickBot="1" x14ac:dyDescent="0.25">
      <c r="A50" s="381"/>
      <c r="B50" s="28" t="s">
        <v>35</v>
      </c>
      <c r="C50" s="383"/>
      <c r="D50" s="383"/>
      <c r="E50" s="385"/>
      <c r="F50" s="382"/>
      <c r="G50" s="383"/>
      <c r="H50" s="385"/>
      <c r="I50" s="382"/>
      <c r="J50" s="383"/>
      <c r="K50" s="385"/>
      <c r="L50" s="382"/>
      <c r="M50" s="383"/>
      <c r="N50" s="385"/>
      <c r="O50" s="382"/>
      <c r="P50" s="383"/>
      <c r="Q50" s="384"/>
      <c r="R50" s="381"/>
      <c r="S50" s="28" t="s">
        <v>35</v>
      </c>
      <c r="T50" s="389"/>
      <c r="U50" s="131"/>
      <c r="V50" s="131"/>
      <c r="W50" s="339"/>
      <c r="X50" s="340"/>
      <c r="Y50" s="341"/>
      <c r="Z50" s="339"/>
      <c r="AA50" s="340"/>
      <c r="AB50" s="341"/>
      <c r="AC50" s="339"/>
      <c r="AD50" s="340"/>
      <c r="AE50" s="341"/>
      <c r="AF50" s="339"/>
      <c r="AG50" s="340"/>
      <c r="AH50" s="341"/>
      <c r="AI50" s="381"/>
      <c r="AJ50" s="28" t="s">
        <v>35</v>
      </c>
      <c r="AK50" s="340"/>
      <c r="AL50" s="340"/>
      <c r="AM50" s="341"/>
      <c r="AN50" s="339"/>
      <c r="AO50" s="340"/>
      <c r="AP50" s="341"/>
      <c r="AQ50" s="339"/>
      <c r="AR50" s="340"/>
      <c r="AS50" s="341"/>
      <c r="AT50" s="339"/>
      <c r="AU50" s="340"/>
      <c r="AV50" s="341"/>
      <c r="AW50" s="339"/>
      <c r="AX50" s="340"/>
      <c r="AY50" s="392"/>
    </row>
    <row r="51" spans="1:69" ht="18" customHeight="1" thickBot="1" x14ac:dyDescent="0.25">
      <c r="F51" s="213"/>
      <c r="G51" s="213"/>
      <c r="H51" s="213"/>
      <c r="I51" s="213"/>
      <c r="J51" s="213"/>
      <c r="K51" s="213"/>
      <c r="L51" s="213"/>
      <c r="M51" s="213"/>
      <c r="N51" s="213"/>
      <c r="BN51" s="19"/>
      <c r="BO51" s="19"/>
      <c r="BP51" s="19"/>
      <c r="BQ51" s="19"/>
    </row>
    <row r="52" spans="1:69" ht="18" customHeight="1" thickBot="1" x14ac:dyDescent="0.25">
      <c r="A52" s="143" t="s">
        <v>16</v>
      </c>
      <c r="B52" s="144"/>
      <c r="C52" s="171">
        <f>AK45+7</f>
        <v>45466</v>
      </c>
      <c r="D52" s="172"/>
      <c r="E52" s="172"/>
      <c r="F52" s="171">
        <f t="shared" ref="F52" si="43">AN45+7</f>
        <v>45467</v>
      </c>
      <c r="G52" s="172"/>
      <c r="H52" s="172"/>
      <c r="I52" s="171">
        <f t="shared" ref="I52" si="44">AQ45+7</f>
        <v>45468</v>
      </c>
      <c r="J52" s="172"/>
      <c r="K52" s="172"/>
      <c r="L52" s="171">
        <f t="shared" ref="L52" si="45">AT45+7</f>
        <v>45469</v>
      </c>
      <c r="M52" s="172"/>
      <c r="N52" s="172"/>
      <c r="O52" s="171">
        <f t="shared" ref="O52" si="46">AW45+7</f>
        <v>45470</v>
      </c>
      <c r="P52" s="172"/>
      <c r="Q52" s="172"/>
      <c r="R52" s="241" t="s">
        <v>17</v>
      </c>
      <c r="S52" s="242"/>
      <c r="T52" s="140">
        <f>C52+7</f>
        <v>45473</v>
      </c>
      <c r="U52" s="141"/>
      <c r="V52" s="142"/>
      <c r="W52" s="140">
        <f t="shared" ref="W52" si="47">F52+7</f>
        <v>45474</v>
      </c>
      <c r="X52" s="141"/>
      <c r="Y52" s="142"/>
      <c r="Z52" s="140">
        <f>I52+7</f>
        <v>45475</v>
      </c>
      <c r="AA52" s="141"/>
      <c r="AB52" s="142"/>
      <c r="AC52" s="140">
        <f>L52+7</f>
        <v>45476</v>
      </c>
      <c r="AD52" s="141"/>
      <c r="AE52" s="142"/>
      <c r="AF52" s="140">
        <f>O52+7</f>
        <v>45477</v>
      </c>
      <c r="AG52" s="141"/>
      <c r="AH52" s="142"/>
      <c r="AI52" s="143" t="s">
        <v>30</v>
      </c>
      <c r="AJ52" s="144"/>
      <c r="AK52" s="171">
        <f>T52+7</f>
        <v>45480</v>
      </c>
      <c r="AL52" s="172"/>
      <c r="AM52" s="172"/>
      <c r="AN52" s="171">
        <f>W52+7</f>
        <v>45481</v>
      </c>
      <c r="AO52" s="172"/>
      <c r="AP52" s="172"/>
      <c r="AQ52" s="171">
        <f t="shared" ref="AQ52" si="48">Z52+7</f>
        <v>45482</v>
      </c>
      <c r="AR52" s="172"/>
      <c r="AS52" s="172"/>
      <c r="AT52" s="171">
        <f t="shared" ref="AT52" si="49">AC52+7</f>
        <v>45483</v>
      </c>
      <c r="AU52" s="172"/>
      <c r="AV52" s="172"/>
      <c r="AW52" s="171">
        <f t="shared" ref="AW52" si="50">AF52+7</f>
        <v>45484</v>
      </c>
      <c r="AX52" s="172"/>
      <c r="AY52" s="172"/>
      <c r="BN52" s="19"/>
      <c r="BO52" s="19"/>
      <c r="BP52" s="19"/>
      <c r="BQ52" s="19"/>
    </row>
    <row r="53" spans="1:69" ht="18" customHeight="1" thickBot="1" x14ac:dyDescent="0.25">
      <c r="A53" s="379"/>
      <c r="B53" s="29" t="s">
        <v>20</v>
      </c>
      <c r="C53" s="138" t="s">
        <v>21</v>
      </c>
      <c r="D53" s="139"/>
      <c r="E53" s="139"/>
      <c r="F53" s="139" t="s">
        <v>22</v>
      </c>
      <c r="G53" s="139"/>
      <c r="H53" s="139"/>
      <c r="I53" s="139" t="s">
        <v>23</v>
      </c>
      <c r="J53" s="139"/>
      <c r="K53" s="139"/>
      <c r="L53" s="153" t="s">
        <v>24</v>
      </c>
      <c r="M53" s="154"/>
      <c r="N53" s="155"/>
      <c r="O53" s="153" t="s">
        <v>25</v>
      </c>
      <c r="P53" s="154"/>
      <c r="Q53" s="240"/>
      <c r="R53" s="379"/>
      <c r="S53" s="29" t="s">
        <v>20</v>
      </c>
      <c r="T53" s="138" t="s">
        <v>21</v>
      </c>
      <c r="U53" s="139"/>
      <c r="V53" s="139"/>
      <c r="W53" s="139" t="s">
        <v>22</v>
      </c>
      <c r="X53" s="139"/>
      <c r="Y53" s="139"/>
      <c r="Z53" s="139" t="s">
        <v>23</v>
      </c>
      <c r="AA53" s="139"/>
      <c r="AB53" s="139"/>
      <c r="AC53" s="153" t="s">
        <v>24</v>
      </c>
      <c r="AD53" s="154"/>
      <c r="AE53" s="155"/>
      <c r="AF53" s="153" t="s">
        <v>25</v>
      </c>
      <c r="AG53" s="154"/>
      <c r="AH53" s="240"/>
      <c r="AI53" s="379"/>
      <c r="AJ53" s="29" t="s">
        <v>20</v>
      </c>
      <c r="AK53" s="138" t="s">
        <v>21</v>
      </c>
      <c r="AL53" s="139"/>
      <c r="AM53" s="139"/>
      <c r="AN53" s="139" t="s">
        <v>22</v>
      </c>
      <c r="AO53" s="139"/>
      <c r="AP53" s="139"/>
      <c r="AQ53" s="139" t="s">
        <v>23</v>
      </c>
      <c r="AR53" s="139"/>
      <c r="AS53" s="139"/>
      <c r="AT53" s="153" t="s">
        <v>24</v>
      </c>
      <c r="AU53" s="154"/>
      <c r="AV53" s="155"/>
      <c r="AW53" s="153" t="s">
        <v>25</v>
      </c>
      <c r="AX53" s="154"/>
      <c r="AY53" s="240"/>
      <c r="BN53" s="19"/>
      <c r="BO53" s="19"/>
      <c r="BP53" s="19"/>
      <c r="BQ53" s="19"/>
    </row>
    <row r="54" spans="1:69" ht="18" customHeight="1" x14ac:dyDescent="0.2">
      <c r="A54" s="380"/>
      <c r="B54" s="26" t="s">
        <v>32</v>
      </c>
      <c r="C54" s="356"/>
      <c r="D54" s="356"/>
      <c r="E54" s="357"/>
      <c r="F54" s="387"/>
      <c r="G54" s="127"/>
      <c r="H54" s="127"/>
      <c r="I54" s="358"/>
      <c r="J54" s="356"/>
      <c r="K54" s="357"/>
      <c r="L54" s="397" t="s">
        <v>126</v>
      </c>
      <c r="M54" s="398"/>
      <c r="N54" s="399"/>
      <c r="O54" s="358"/>
      <c r="P54" s="356"/>
      <c r="Q54" s="390"/>
      <c r="R54" s="380"/>
      <c r="S54" s="26" t="s">
        <v>32</v>
      </c>
      <c r="T54" s="407"/>
      <c r="U54" s="356"/>
      <c r="V54" s="357"/>
      <c r="W54" s="358"/>
      <c r="X54" s="356"/>
      <c r="Y54" s="357"/>
      <c r="Z54" s="358"/>
      <c r="AA54" s="356"/>
      <c r="AB54" s="357"/>
      <c r="AC54" s="397" t="s">
        <v>62</v>
      </c>
      <c r="AD54" s="398"/>
      <c r="AE54" s="399"/>
      <c r="AF54" s="358"/>
      <c r="AG54" s="356"/>
      <c r="AH54" s="390"/>
      <c r="AI54" s="380"/>
      <c r="AJ54" s="26" t="s">
        <v>32</v>
      </c>
      <c r="AK54" s="407"/>
      <c r="AL54" s="356"/>
      <c r="AM54" s="357"/>
      <c r="AN54" s="358"/>
      <c r="AO54" s="356"/>
      <c r="AP54" s="357"/>
      <c r="AQ54" s="358"/>
      <c r="AR54" s="356"/>
      <c r="AS54" s="357"/>
      <c r="AT54" s="358"/>
      <c r="AU54" s="356"/>
      <c r="AV54" s="357"/>
      <c r="AW54" s="358"/>
      <c r="AX54" s="356"/>
      <c r="AY54" s="390"/>
      <c r="BN54" s="19"/>
      <c r="BO54" s="19"/>
      <c r="BP54" s="19"/>
      <c r="BQ54" s="19"/>
    </row>
    <row r="55" spans="1:69" ht="18" customHeight="1" x14ac:dyDescent="0.2">
      <c r="A55" s="380"/>
      <c r="B55" s="27" t="s">
        <v>33</v>
      </c>
      <c r="C55" s="337"/>
      <c r="D55" s="337"/>
      <c r="E55" s="338"/>
      <c r="F55" s="388"/>
      <c r="G55" s="129"/>
      <c r="H55" s="129"/>
      <c r="I55" s="336"/>
      <c r="J55" s="337"/>
      <c r="K55" s="338"/>
      <c r="L55" s="400"/>
      <c r="M55" s="401"/>
      <c r="N55" s="402"/>
      <c r="O55" s="336"/>
      <c r="P55" s="337"/>
      <c r="Q55" s="391"/>
      <c r="R55" s="380"/>
      <c r="S55" s="27" t="s">
        <v>33</v>
      </c>
      <c r="T55" s="406"/>
      <c r="U55" s="337"/>
      <c r="V55" s="338"/>
      <c r="W55" s="336"/>
      <c r="X55" s="337"/>
      <c r="Y55" s="338"/>
      <c r="Z55" s="336"/>
      <c r="AA55" s="337"/>
      <c r="AB55" s="338"/>
      <c r="AC55" s="400"/>
      <c r="AD55" s="401"/>
      <c r="AE55" s="402"/>
      <c r="AF55" s="336"/>
      <c r="AG55" s="337"/>
      <c r="AH55" s="391"/>
      <c r="AI55" s="380"/>
      <c r="AJ55" s="27" t="s">
        <v>33</v>
      </c>
      <c r="AK55" s="406"/>
      <c r="AL55" s="337"/>
      <c r="AM55" s="338"/>
      <c r="AN55" s="336"/>
      <c r="AO55" s="337"/>
      <c r="AP55" s="338"/>
      <c r="AQ55" s="336"/>
      <c r="AR55" s="337"/>
      <c r="AS55" s="338"/>
      <c r="AT55" s="336"/>
      <c r="AU55" s="337"/>
      <c r="AV55" s="338"/>
      <c r="AW55" s="336"/>
      <c r="AX55" s="337"/>
      <c r="AY55" s="391"/>
      <c r="BN55" s="19"/>
      <c r="BO55" s="19"/>
      <c r="BP55" s="19"/>
      <c r="BQ55" s="19"/>
    </row>
    <row r="56" spans="1:69" ht="18" customHeight="1" x14ac:dyDescent="0.2">
      <c r="A56" s="380"/>
      <c r="B56" s="27" t="s">
        <v>34</v>
      </c>
      <c r="C56" s="337"/>
      <c r="D56" s="337"/>
      <c r="E56" s="338"/>
      <c r="F56" s="388"/>
      <c r="G56" s="129"/>
      <c r="H56" s="129"/>
      <c r="I56" s="336"/>
      <c r="J56" s="337"/>
      <c r="K56" s="338"/>
      <c r="L56" s="400"/>
      <c r="M56" s="401"/>
      <c r="N56" s="402"/>
      <c r="O56" s="336"/>
      <c r="P56" s="337"/>
      <c r="Q56" s="391"/>
      <c r="R56" s="380"/>
      <c r="S56" s="27" t="s">
        <v>34</v>
      </c>
      <c r="T56" s="406"/>
      <c r="U56" s="337"/>
      <c r="V56" s="338"/>
      <c r="W56" s="336"/>
      <c r="X56" s="337"/>
      <c r="Y56" s="338"/>
      <c r="Z56" s="336"/>
      <c r="AA56" s="337"/>
      <c r="AB56" s="338"/>
      <c r="AC56" s="400"/>
      <c r="AD56" s="401"/>
      <c r="AE56" s="402"/>
      <c r="AF56" s="336"/>
      <c r="AG56" s="337"/>
      <c r="AH56" s="391"/>
      <c r="AI56" s="380"/>
      <c r="AJ56" s="27" t="s">
        <v>34</v>
      </c>
      <c r="AK56" s="406"/>
      <c r="AL56" s="337"/>
      <c r="AM56" s="338"/>
      <c r="AN56" s="336"/>
      <c r="AO56" s="337"/>
      <c r="AP56" s="338"/>
      <c r="AQ56" s="336"/>
      <c r="AR56" s="337"/>
      <c r="AS56" s="338"/>
      <c r="AT56" s="336"/>
      <c r="AU56" s="337"/>
      <c r="AV56" s="338"/>
      <c r="AW56" s="336"/>
      <c r="AX56" s="337"/>
      <c r="AY56" s="391"/>
      <c r="BN56" s="19"/>
      <c r="BO56" s="19"/>
      <c r="BP56" s="19"/>
      <c r="BQ56" s="19"/>
    </row>
    <row r="57" spans="1:69" ht="18" customHeight="1" thickBot="1" x14ac:dyDescent="0.25">
      <c r="A57" s="381"/>
      <c r="B57" s="28" t="s">
        <v>35</v>
      </c>
      <c r="C57" s="340"/>
      <c r="D57" s="340"/>
      <c r="E57" s="341"/>
      <c r="F57" s="389"/>
      <c r="G57" s="131"/>
      <c r="H57" s="131"/>
      <c r="I57" s="339"/>
      <c r="J57" s="340"/>
      <c r="K57" s="341"/>
      <c r="L57" s="403"/>
      <c r="M57" s="404"/>
      <c r="N57" s="405"/>
      <c r="O57" s="339"/>
      <c r="P57" s="340"/>
      <c r="Q57" s="392"/>
      <c r="R57" s="381"/>
      <c r="S57" s="28" t="s">
        <v>35</v>
      </c>
      <c r="T57" s="396"/>
      <c r="U57" s="340"/>
      <c r="V57" s="341"/>
      <c r="W57" s="339"/>
      <c r="X57" s="340"/>
      <c r="Y57" s="341"/>
      <c r="Z57" s="339"/>
      <c r="AA57" s="340"/>
      <c r="AB57" s="341"/>
      <c r="AC57" s="403"/>
      <c r="AD57" s="404"/>
      <c r="AE57" s="405"/>
      <c r="AF57" s="339"/>
      <c r="AG57" s="340"/>
      <c r="AH57" s="392"/>
      <c r="AI57" s="381"/>
      <c r="AJ57" s="28" t="s">
        <v>35</v>
      </c>
      <c r="AK57" s="396"/>
      <c r="AL57" s="340"/>
      <c r="AM57" s="341"/>
      <c r="AN57" s="339"/>
      <c r="AO57" s="340"/>
      <c r="AP57" s="341"/>
      <c r="AQ57" s="339"/>
      <c r="AR57" s="340"/>
      <c r="AS57" s="341"/>
      <c r="AT57" s="339"/>
      <c r="AU57" s="340"/>
      <c r="AV57" s="341"/>
      <c r="AW57" s="339"/>
      <c r="AX57" s="340"/>
      <c r="AY57" s="392"/>
      <c r="BN57" s="19"/>
      <c r="BO57" s="19"/>
      <c r="BP57" s="19"/>
      <c r="BQ57" s="19"/>
    </row>
    <row r="58" spans="1:69" ht="18" customHeight="1" x14ac:dyDescent="0.2">
      <c r="S58" s="3"/>
      <c r="AL58" s="2"/>
      <c r="AN58" s="4"/>
      <c r="AO58" s="4"/>
      <c r="BN58" s="19"/>
      <c r="BO58" s="19"/>
      <c r="BP58" s="19"/>
      <c r="BQ58" s="19"/>
    </row>
    <row r="59" spans="1:69" ht="18" customHeight="1" x14ac:dyDescent="0.25">
      <c r="D59" s="44"/>
      <c r="AL59" s="44"/>
      <c r="AP59" s="19"/>
      <c r="AT59" s="19"/>
      <c r="AX59" s="19"/>
      <c r="BN59" s="19"/>
      <c r="BO59" s="19"/>
      <c r="BP59" s="19"/>
      <c r="BQ59" s="19"/>
    </row>
    <row r="60" spans="1:69" ht="18" customHeight="1" x14ac:dyDescent="0.25">
      <c r="B60" s="44"/>
      <c r="C60" s="47"/>
      <c r="D60" s="44" t="s">
        <v>109</v>
      </c>
      <c r="E60" s="48"/>
      <c r="F60" s="48"/>
      <c r="G60" s="48"/>
      <c r="H60" s="48"/>
      <c r="I60" s="48"/>
      <c r="J60" s="111"/>
      <c r="K60" s="48"/>
      <c r="L60" s="48"/>
      <c r="Q60" s="48"/>
      <c r="R60" s="48"/>
      <c r="AJ60" s="44" t="s">
        <v>108</v>
      </c>
      <c r="AK60" s="47"/>
      <c r="AL60" s="44" t="s">
        <v>125</v>
      </c>
      <c r="AM60" s="48"/>
      <c r="AN60" s="48"/>
      <c r="AO60" s="48"/>
      <c r="AP60" s="48"/>
      <c r="AX60" s="19"/>
    </row>
    <row r="61" spans="1:69" ht="18" customHeight="1" x14ac:dyDescent="0.25">
      <c r="B61" s="38" t="s">
        <v>113</v>
      </c>
      <c r="C61" s="49">
        <f>COUNTIF($A$10:$AZ$58,B62)</f>
        <v>17</v>
      </c>
      <c r="D61" s="36" t="s">
        <v>110</v>
      </c>
      <c r="E61" s="48"/>
      <c r="F61" s="48"/>
      <c r="G61" s="48"/>
      <c r="H61" s="48"/>
      <c r="I61" s="48"/>
      <c r="K61" s="48"/>
      <c r="L61" s="48"/>
      <c r="Q61" s="48"/>
      <c r="R61" s="48"/>
      <c r="S61" s="3"/>
      <c r="T61" s="114" t="s">
        <v>131</v>
      </c>
      <c r="AJ61" s="56" t="s">
        <v>120</v>
      </c>
      <c r="AK61" s="49">
        <f>COUNTIF($A$10:$AZ$57,AJ61)</f>
        <v>17</v>
      </c>
      <c r="AL61" s="36" t="s">
        <v>117</v>
      </c>
      <c r="AM61" s="48"/>
      <c r="AN61" s="48"/>
      <c r="AO61" s="48"/>
      <c r="AP61" s="48"/>
      <c r="AX61" s="19"/>
      <c r="BA61" s="114" t="s">
        <v>134</v>
      </c>
    </row>
    <row r="62" spans="1:69" ht="18" customHeight="1" x14ac:dyDescent="0.25">
      <c r="B62" s="38" t="s">
        <v>114</v>
      </c>
      <c r="C62" s="49">
        <f>COUNTIF($A$10:$AZ$58,B61)</f>
        <v>17</v>
      </c>
      <c r="D62" s="36" t="s">
        <v>111</v>
      </c>
      <c r="E62" s="48"/>
      <c r="F62" s="48"/>
      <c r="G62" s="48"/>
      <c r="H62" s="48"/>
      <c r="I62" s="48"/>
      <c r="K62" s="50"/>
      <c r="L62" s="48"/>
      <c r="Q62" s="48"/>
      <c r="R62" s="48"/>
      <c r="S62" s="3"/>
      <c r="T62" s="114" t="s">
        <v>132</v>
      </c>
      <c r="AJ62" s="56" t="s">
        <v>121</v>
      </c>
      <c r="AK62" s="49">
        <f>COUNTIF($A$10:$AZ$57,AJ62)</f>
        <v>17</v>
      </c>
      <c r="AL62" s="36" t="s">
        <v>118</v>
      </c>
      <c r="AM62" s="48"/>
      <c r="AN62" s="48"/>
      <c r="AO62" s="48"/>
      <c r="AP62" s="48"/>
      <c r="AX62" s="19"/>
      <c r="BA62" s="114" t="s">
        <v>135</v>
      </c>
    </row>
    <row r="63" spans="1:69" ht="18" customHeight="1" x14ac:dyDescent="0.25">
      <c r="B63" s="115" t="s">
        <v>115</v>
      </c>
      <c r="C63" s="49">
        <f>COUNTIF($A$10:$AZ$58,B63)</f>
        <v>17</v>
      </c>
      <c r="D63" s="57" t="s">
        <v>112</v>
      </c>
      <c r="E63" s="48"/>
      <c r="F63" s="48"/>
      <c r="G63" s="48"/>
      <c r="H63" s="48"/>
      <c r="Q63" s="48"/>
      <c r="R63" s="48"/>
      <c r="S63" s="3"/>
      <c r="T63" s="114" t="s">
        <v>133</v>
      </c>
      <c r="AJ63" s="117" t="s">
        <v>116</v>
      </c>
      <c r="AK63" s="49">
        <f>COUNTIF($A$10:$AZ$57,AJ63)</f>
        <v>17</v>
      </c>
      <c r="AL63" s="57" t="s">
        <v>119</v>
      </c>
      <c r="AM63" s="48"/>
      <c r="AN63" s="48"/>
      <c r="AO63" s="48"/>
      <c r="AP63" s="48"/>
      <c r="AX63" s="19"/>
      <c r="BA63" s="114" t="s">
        <v>133</v>
      </c>
    </row>
    <row r="64" spans="1:69" ht="18" customHeight="1" x14ac:dyDescent="0.25">
      <c r="B64" s="36"/>
      <c r="C64" s="49">
        <f>SUM(C61:C63)</f>
        <v>51</v>
      </c>
      <c r="D64" s="57"/>
      <c r="E64" s="48"/>
      <c r="F64" s="48"/>
      <c r="G64" s="48"/>
      <c r="Q64" s="48"/>
      <c r="R64" s="48"/>
      <c r="S64" s="3"/>
      <c r="T64" s="114"/>
      <c r="AJ64" s="48"/>
      <c r="AK64" s="49">
        <f>SUM(AK61:AK63)</f>
        <v>51</v>
      </c>
      <c r="AL64" s="36"/>
      <c r="AX64" s="19"/>
      <c r="BA64" s="114"/>
    </row>
    <row r="65" spans="2:55" ht="18" customHeight="1" x14ac:dyDescent="0.25">
      <c r="B65" s="48"/>
      <c r="C65" s="58"/>
      <c r="D65" s="48"/>
      <c r="E65" s="48"/>
      <c r="F65" s="48"/>
      <c r="G65" s="48"/>
      <c r="H65" s="48"/>
      <c r="I65" s="48"/>
      <c r="J65" s="48"/>
      <c r="K65" s="48"/>
      <c r="L65" s="48"/>
      <c r="Q65" s="48"/>
      <c r="R65" s="48"/>
      <c r="S65" s="54"/>
      <c r="T65" s="55"/>
      <c r="U65" s="46"/>
      <c r="V65" s="48"/>
      <c r="W65" s="48"/>
      <c r="X65" s="48"/>
      <c r="Y65" s="48"/>
      <c r="AJ65" s="36"/>
      <c r="AK65" s="58"/>
      <c r="AL65" s="48"/>
      <c r="AM65" s="48"/>
      <c r="AN65" s="48"/>
      <c r="AO65" s="48"/>
      <c r="AP65" s="48"/>
    </row>
    <row r="66" spans="2:55" ht="18" customHeight="1" x14ac:dyDescent="0.2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112"/>
      <c r="Q66" s="48"/>
      <c r="R66" s="48"/>
      <c r="S66" s="57"/>
    </row>
    <row r="67" spans="2:55" ht="18" customHeight="1" x14ac:dyDescent="0.25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112"/>
      <c r="Q67" s="48"/>
      <c r="R67" s="48"/>
      <c r="S67" s="48"/>
      <c r="T67" s="49"/>
    </row>
    <row r="68" spans="2:55" ht="18" customHeight="1" x14ac:dyDescent="0.25">
      <c r="B68" s="48"/>
      <c r="C68" s="48"/>
      <c r="T68" s="49"/>
      <c r="U68" s="57"/>
      <c r="V68" s="48"/>
      <c r="W68" s="48"/>
      <c r="X68" s="48"/>
      <c r="Y68" s="48"/>
    </row>
    <row r="69" spans="2:55" ht="18" customHeight="1" x14ac:dyDescent="0.25">
      <c r="C69" s="36"/>
      <c r="D69" s="36"/>
      <c r="E69" s="48"/>
      <c r="F69" s="48"/>
      <c r="G69" s="48"/>
      <c r="H69" s="48"/>
      <c r="I69" s="48"/>
      <c r="J69" s="53"/>
      <c r="K69" s="48"/>
      <c r="L69" s="113"/>
      <c r="Q69" s="48"/>
      <c r="R69" s="48"/>
      <c r="S69" s="48"/>
      <c r="T69" s="49"/>
      <c r="U69" s="57"/>
      <c r="V69" s="48"/>
      <c r="W69" s="48"/>
      <c r="X69" s="48"/>
      <c r="Y69" s="48"/>
    </row>
    <row r="70" spans="2:55" ht="18" customHeight="1" x14ac:dyDescent="0.2"/>
    <row r="71" spans="2:55" ht="18" customHeight="1" x14ac:dyDescent="0.2"/>
    <row r="72" spans="2:55" ht="18" customHeight="1" x14ac:dyDescent="0.2"/>
    <row r="73" spans="2:55" ht="18" customHeight="1" x14ac:dyDescent="0.2">
      <c r="BC73" s="3" t="s">
        <v>18</v>
      </c>
    </row>
    <row r="74" spans="2:55" ht="18" customHeight="1" x14ac:dyDescent="0.2"/>
    <row r="75" spans="2:55" ht="18" customHeight="1" x14ac:dyDescent="0.2"/>
    <row r="76" spans="2:55" ht="18" customHeight="1" x14ac:dyDescent="0.2"/>
    <row r="77" spans="2:55" ht="18" customHeight="1" x14ac:dyDescent="0.2"/>
    <row r="78" spans="2:55" ht="18" customHeight="1" x14ac:dyDescent="0.2"/>
    <row r="79" spans="2:55" ht="18" customHeight="1" x14ac:dyDescent="0.2"/>
    <row r="80" spans="2:55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</sheetData>
  <mergeCells count="613">
    <mergeCell ref="C29:E29"/>
    <mergeCell ref="F29:H29"/>
    <mergeCell ref="I29:K29"/>
    <mergeCell ref="L29:N29"/>
    <mergeCell ref="O29:Q29"/>
    <mergeCell ref="L39:N39"/>
    <mergeCell ref="O39:Q39"/>
    <mergeCell ref="L40:N40"/>
    <mergeCell ref="L41:N41"/>
    <mergeCell ref="O40:Q43"/>
    <mergeCell ref="I38:K38"/>
    <mergeCell ref="L38:N38"/>
    <mergeCell ref="O38:Q38"/>
    <mergeCell ref="C27:E27"/>
    <mergeCell ref="F27:H27"/>
    <mergeCell ref="I27:K27"/>
    <mergeCell ref="L27:N27"/>
    <mergeCell ref="O27:Q27"/>
    <mergeCell ref="C28:E28"/>
    <mergeCell ref="F28:H28"/>
    <mergeCell ref="I28:K28"/>
    <mergeCell ref="L28:N28"/>
    <mergeCell ref="O28:Q28"/>
    <mergeCell ref="AQ53:AS53"/>
    <mergeCell ref="AT53:AV53"/>
    <mergeCell ref="AW53:AY53"/>
    <mergeCell ref="AT48:AV48"/>
    <mergeCell ref="L42:N42"/>
    <mergeCell ref="L43:N43"/>
    <mergeCell ref="T40:V40"/>
    <mergeCell ref="W40:Y40"/>
    <mergeCell ref="Z40:AB40"/>
    <mergeCell ref="AC40:AE40"/>
    <mergeCell ref="AF40:AH40"/>
    <mergeCell ref="Z42:AB42"/>
    <mergeCell ref="AC42:AE42"/>
    <mergeCell ref="AF42:AH42"/>
    <mergeCell ref="Z43:AB43"/>
    <mergeCell ref="L45:N45"/>
    <mergeCell ref="T47:V50"/>
    <mergeCell ref="AK42:AM42"/>
    <mergeCell ref="AF53:AH53"/>
    <mergeCell ref="AI53:AI57"/>
    <mergeCell ref="AK53:AM53"/>
    <mergeCell ref="AF57:AH57"/>
    <mergeCell ref="AK57:AM57"/>
    <mergeCell ref="AN57:AP57"/>
    <mergeCell ref="F51:N51"/>
    <mergeCell ref="R46:R50"/>
    <mergeCell ref="T46:V46"/>
    <mergeCell ref="W46:Y46"/>
    <mergeCell ref="Z46:AB46"/>
    <mergeCell ref="AC46:AE46"/>
    <mergeCell ref="AF46:AH46"/>
    <mergeCell ref="I54:K54"/>
    <mergeCell ref="AN53:AP53"/>
    <mergeCell ref="Z54:AB54"/>
    <mergeCell ref="AF54:AH54"/>
    <mergeCell ref="AK54:AM54"/>
    <mergeCell ref="AN54:AP54"/>
    <mergeCell ref="F54:H57"/>
    <mergeCell ref="T54:V54"/>
    <mergeCell ref="T55:V55"/>
    <mergeCell ref="T56:V56"/>
    <mergeCell ref="T57:V57"/>
    <mergeCell ref="L54:N57"/>
    <mergeCell ref="AC54:AE57"/>
    <mergeCell ref="O56:Q56"/>
    <mergeCell ref="W56:Y56"/>
    <mergeCell ref="I55:K55"/>
    <mergeCell ref="AW54:AY54"/>
    <mergeCell ref="AF56:AH56"/>
    <mergeCell ref="AK56:AM56"/>
    <mergeCell ref="AN56:AP56"/>
    <mergeCell ref="AW56:AY56"/>
    <mergeCell ref="AW55:AY55"/>
    <mergeCell ref="Z56:AB56"/>
    <mergeCell ref="Z55:AB55"/>
    <mergeCell ref="AF55:AH55"/>
    <mergeCell ref="AK55:AM55"/>
    <mergeCell ref="AN55:AP55"/>
    <mergeCell ref="AQ54:AS54"/>
    <mergeCell ref="AQ55:AS55"/>
    <mergeCell ref="AQ56:AS56"/>
    <mergeCell ref="AQ57:AS57"/>
    <mergeCell ref="AT54:AV54"/>
    <mergeCell ref="AT55:AV55"/>
    <mergeCell ref="AT56:AV56"/>
    <mergeCell ref="AT57:AV57"/>
    <mergeCell ref="O55:Q55"/>
    <mergeCell ref="W55:Y55"/>
    <mergeCell ref="AW57:AY57"/>
    <mergeCell ref="A53:A57"/>
    <mergeCell ref="C53:E53"/>
    <mergeCell ref="F53:H53"/>
    <mergeCell ref="I53:K53"/>
    <mergeCell ref="L53:N53"/>
    <mergeCell ref="W54:Y54"/>
    <mergeCell ref="Z53:AB53"/>
    <mergeCell ref="AC53:AE53"/>
    <mergeCell ref="O53:Q53"/>
    <mergeCell ref="R53:R57"/>
    <mergeCell ref="T53:V53"/>
    <mergeCell ref="W53:Y53"/>
    <mergeCell ref="C57:E57"/>
    <mergeCell ref="I57:K57"/>
    <mergeCell ref="O57:Q57"/>
    <mergeCell ref="W57:Y57"/>
    <mergeCell ref="C56:E56"/>
    <mergeCell ref="I56:K56"/>
    <mergeCell ref="O54:Q54"/>
    <mergeCell ref="Z57:AB57"/>
    <mergeCell ref="C55:E55"/>
    <mergeCell ref="C54:E54"/>
    <mergeCell ref="A52:B52"/>
    <mergeCell ref="C52:E52"/>
    <mergeCell ref="F52:H52"/>
    <mergeCell ref="I52:K52"/>
    <mergeCell ref="L52:N52"/>
    <mergeCell ref="AW52:AY52"/>
    <mergeCell ref="AF52:AH52"/>
    <mergeCell ref="AI52:AJ52"/>
    <mergeCell ref="AK52:AM52"/>
    <mergeCell ref="AN52:AP52"/>
    <mergeCell ref="AQ52:AS52"/>
    <mergeCell ref="AT52:AV52"/>
    <mergeCell ref="O52:Q52"/>
    <mergeCell ref="R52:S52"/>
    <mergeCell ref="T52:V52"/>
    <mergeCell ref="W52:Y52"/>
    <mergeCell ref="Z52:AB52"/>
    <mergeCell ref="AC52:AE52"/>
    <mergeCell ref="AW46:AY46"/>
    <mergeCell ref="AK47:AM47"/>
    <mergeCell ref="AN47:AP47"/>
    <mergeCell ref="AQ47:AS47"/>
    <mergeCell ref="AT47:AV47"/>
    <mergeCell ref="O49:Q49"/>
    <mergeCell ref="AK49:AM49"/>
    <mergeCell ref="AN49:AP49"/>
    <mergeCell ref="AQ49:AS49"/>
    <mergeCell ref="AT49:AV49"/>
    <mergeCell ref="AW49:AY49"/>
    <mergeCell ref="AW47:AY47"/>
    <mergeCell ref="O48:Q48"/>
    <mergeCell ref="AK48:AM48"/>
    <mergeCell ref="AN48:AP48"/>
    <mergeCell ref="AQ48:AS48"/>
    <mergeCell ref="O47:Q47"/>
    <mergeCell ref="W47:Y50"/>
    <mergeCell ref="Z47:AB50"/>
    <mergeCell ref="AC47:AE50"/>
    <mergeCell ref="AF47:AH50"/>
    <mergeCell ref="AW50:AY50"/>
    <mergeCell ref="AW48:AY48"/>
    <mergeCell ref="AK50:AM50"/>
    <mergeCell ref="A46:A50"/>
    <mergeCell ref="C46:E46"/>
    <mergeCell ref="F46:H46"/>
    <mergeCell ref="I46:K46"/>
    <mergeCell ref="L46:N46"/>
    <mergeCell ref="O46:Q46"/>
    <mergeCell ref="C47:E47"/>
    <mergeCell ref="F47:H47"/>
    <mergeCell ref="I47:K47"/>
    <mergeCell ref="L47:N47"/>
    <mergeCell ref="C48:E48"/>
    <mergeCell ref="F48:H48"/>
    <mergeCell ref="I48:K48"/>
    <mergeCell ref="L48:N48"/>
    <mergeCell ref="C50:E50"/>
    <mergeCell ref="F50:H50"/>
    <mergeCell ref="I50:K50"/>
    <mergeCell ref="L50:N50"/>
    <mergeCell ref="O50:Q50"/>
    <mergeCell ref="C49:E49"/>
    <mergeCell ref="F49:H49"/>
    <mergeCell ref="I49:K49"/>
    <mergeCell ref="L49:N49"/>
    <mergeCell ref="AF39:AH39"/>
    <mergeCell ref="AQ45:AS45"/>
    <mergeCell ref="AT45:AV45"/>
    <mergeCell ref="O45:Q45"/>
    <mergeCell ref="AK46:AM46"/>
    <mergeCell ref="AN46:AP46"/>
    <mergeCell ref="AQ46:AS46"/>
    <mergeCell ref="AT46:AV46"/>
    <mergeCell ref="AI46:AI50"/>
    <mergeCell ref="AQ50:AS50"/>
    <mergeCell ref="AT50:AV50"/>
    <mergeCell ref="AN45:AP45"/>
    <mergeCell ref="AN50:AP50"/>
    <mergeCell ref="AK41:AM41"/>
    <mergeCell ref="AC39:AE39"/>
    <mergeCell ref="W39:Y39"/>
    <mergeCell ref="Z39:AB39"/>
    <mergeCell ref="AW45:AY45"/>
    <mergeCell ref="R45:S45"/>
    <mergeCell ref="T45:V45"/>
    <mergeCell ref="W45:Y45"/>
    <mergeCell ref="Z45:AB45"/>
    <mergeCell ref="AC45:AE45"/>
    <mergeCell ref="AF45:AH45"/>
    <mergeCell ref="T42:V42"/>
    <mergeCell ref="R39:R43"/>
    <mergeCell ref="T39:V39"/>
    <mergeCell ref="AC43:AE43"/>
    <mergeCell ref="AF43:AH43"/>
    <mergeCell ref="W42:Y42"/>
    <mergeCell ref="T41:V41"/>
    <mergeCell ref="W41:Y41"/>
    <mergeCell ref="Z41:AB41"/>
    <mergeCell ref="AC41:AE41"/>
    <mergeCell ref="AF41:AH41"/>
    <mergeCell ref="AI45:AJ45"/>
    <mergeCell ref="AK45:AM45"/>
    <mergeCell ref="T43:V43"/>
    <mergeCell ref="W43:Y43"/>
    <mergeCell ref="AW43:AY43"/>
    <mergeCell ref="AN40:AP40"/>
    <mergeCell ref="AW40:AY40"/>
    <mergeCell ref="AI39:AI43"/>
    <mergeCell ref="AK39:AM39"/>
    <mergeCell ref="AN39:AP39"/>
    <mergeCell ref="AQ40:AS40"/>
    <mergeCell ref="AT40:AV40"/>
    <mergeCell ref="AW39:AY39"/>
    <mergeCell ref="AN41:AP41"/>
    <mergeCell ref="AQ41:AS41"/>
    <mergeCell ref="AT41:AV41"/>
    <mergeCell ref="AW41:AY41"/>
    <mergeCell ref="AN42:AP42"/>
    <mergeCell ref="AQ42:AS42"/>
    <mergeCell ref="AT42:AV42"/>
    <mergeCell ref="AW42:AY42"/>
    <mergeCell ref="AN43:AP43"/>
    <mergeCell ref="AQ43:AS43"/>
    <mergeCell ref="AT43:AV43"/>
    <mergeCell ref="AK40:AM40"/>
    <mergeCell ref="AQ39:AS39"/>
    <mergeCell ref="AK43:AM43"/>
    <mergeCell ref="AT39:AV39"/>
    <mergeCell ref="A45:B45"/>
    <mergeCell ref="C45:E45"/>
    <mergeCell ref="F45:H45"/>
    <mergeCell ref="A39:A43"/>
    <mergeCell ref="C39:E39"/>
    <mergeCell ref="F39:H39"/>
    <mergeCell ref="I39:K39"/>
    <mergeCell ref="C40:E40"/>
    <mergeCell ref="F40:H40"/>
    <mergeCell ref="I40:K40"/>
    <mergeCell ref="I42:K42"/>
    <mergeCell ref="I45:K45"/>
    <mergeCell ref="C41:E41"/>
    <mergeCell ref="F41:H41"/>
    <mergeCell ref="I41:K41"/>
    <mergeCell ref="C42:E42"/>
    <mergeCell ref="F42:H42"/>
    <mergeCell ref="F43:H43"/>
    <mergeCell ref="I43:K43"/>
    <mergeCell ref="C43:E43"/>
    <mergeCell ref="Z35:AB35"/>
    <mergeCell ref="AK38:AM38"/>
    <mergeCell ref="AN38:AP38"/>
    <mergeCell ref="AQ38:AS38"/>
    <mergeCell ref="AT38:AV38"/>
    <mergeCell ref="AW38:AY38"/>
    <mergeCell ref="R38:S38"/>
    <mergeCell ref="T38:V38"/>
    <mergeCell ref="W38:Y38"/>
    <mergeCell ref="Z38:AB38"/>
    <mergeCell ref="AC38:AE38"/>
    <mergeCell ref="AF38:AH38"/>
    <mergeCell ref="AI38:AJ38"/>
    <mergeCell ref="AT33:AV33"/>
    <mergeCell ref="AN36:AP36"/>
    <mergeCell ref="AT36:AV36"/>
    <mergeCell ref="AK34:AM34"/>
    <mergeCell ref="AN34:AP34"/>
    <mergeCell ref="AT34:AV34"/>
    <mergeCell ref="AQ33:AS33"/>
    <mergeCell ref="AQ34:AS34"/>
    <mergeCell ref="AQ35:AS35"/>
    <mergeCell ref="A32:A36"/>
    <mergeCell ref="C32:E32"/>
    <mergeCell ref="F32:H32"/>
    <mergeCell ref="I32:K32"/>
    <mergeCell ref="AF35:AH35"/>
    <mergeCell ref="L35:N35"/>
    <mergeCell ref="T35:V35"/>
    <mergeCell ref="AC33:AE36"/>
    <mergeCell ref="R32:R36"/>
    <mergeCell ref="T32:V32"/>
    <mergeCell ref="W32:Y32"/>
    <mergeCell ref="Z32:AB32"/>
    <mergeCell ref="AC32:AE32"/>
    <mergeCell ref="AF32:AH32"/>
    <mergeCell ref="W33:Y36"/>
    <mergeCell ref="Z33:AB33"/>
    <mergeCell ref="AF33:AH33"/>
    <mergeCell ref="C33:E36"/>
    <mergeCell ref="Z34:AB34"/>
    <mergeCell ref="F36:H36"/>
    <mergeCell ref="I36:K36"/>
    <mergeCell ref="L36:N36"/>
    <mergeCell ref="T36:V36"/>
    <mergeCell ref="Z36:AB36"/>
    <mergeCell ref="A38:B38"/>
    <mergeCell ref="C38:E38"/>
    <mergeCell ref="F38:H38"/>
    <mergeCell ref="AQ36:AS36"/>
    <mergeCell ref="AF36:AH36"/>
    <mergeCell ref="A25:A29"/>
    <mergeCell ref="L32:N32"/>
    <mergeCell ref="O32:Q32"/>
    <mergeCell ref="W31:Y31"/>
    <mergeCell ref="Z31:AB31"/>
    <mergeCell ref="AC31:AE31"/>
    <mergeCell ref="A31:B31"/>
    <mergeCell ref="C31:E31"/>
    <mergeCell ref="F31:H31"/>
    <mergeCell ref="I31:K31"/>
    <mergeCell ref="L31:N31"/>
    <mergeCell ref="O31:Q31"/>
    <mergeCell ref="R31:S31"/>
    <mergeCell ref="T31:V31"/>
    <mergeCell ref="C25:E25"/>
    <mergeCell ref="F25:H25"/>
    <mergeCell ref="I25:K25"/>
    <mergeCell ref="L25:N25"/>
    <mergeCell ref="O25:Q25"/>
    <mergeCell ref="I26:K26"/>
    <mergeCell ref="L26:N26"/>
    <mergeCell ref="O26:Q26"/>
    <mergeCell ref="I34:K34"/>
    <mergeCell ref="L34:N34"/>
    <mergeCell ref="T34:V34"/>
    <mergeCell ref="F33:H33"/>
    <mergeCell ref="I33:K33"/>
    <mergeCell ref="L33:N33"/>
    <mergeCell ref="T33:V33"/>
    <mergeCell ref="O33:Q36"/>
    <mergeCell ref="F35:H35"/>
    <mergeCell ref="I35:K35"/>
    <mergeCell ref="F34:H34"/>
    <mergeCell ref="AN31:AP31"/>
    <mergeCell ref="AW31:AY31"/>
    <mergeCell ref="AF31:AH31"/>
    <mergeCell ref="AI31:AJ31"/>
    <mergeCell ref="AK31:AM31"/>
    <mergeCell ref="AK32:AM32"/>
    <mergeCell ref="AF34:AH34"/>
    <mergeCell ref="AQ31:AS31"/>
    <mergeCell ref="AT31:AV31"/>
    <mergeCell ref="AW34:AY34"/>
    <mergeCell ref="AN32:AP32"/>
    <mergeCell ref="AQ32:AS32"/>
    <mergeCell ref="AI32:AI36"/>
    <mergeCell ref="AW35:AY35"/>
    <mergeCell ref="AW33:AY33"/>
    <mergeCell ref="AT32:AV32"/>
    <mergeCell ref="AW32:AY32"/>
    <mergeCell ref="AK33:AM33"/>
    <mergeCell ref="AN33:AP33"/>
    <mergeCell ref="AW36:AY36"/>
    <mergeCell ref="AK35:AM35"/>
    <mergeCell ref="AN35:AP35"/>
    <mergeCell ref="AT35:AV35"/>
    <mergeCell ref="AK36:AM36"/>
    <mergeCell ref="C22:E22"/>
    <mergeCell ref="AK25:AM25"/>
    <mergeCell ref="AN25:AP25"/>
    <mergeCell ref="AQ25:AS25"/>
    <mergeCell ref="AT25:AV25"/>
    <mergeCell ref="AW25:AY25"/>
    <mergeCell ref="T25:V25"/>
    <mergeCell ref="W25:Y25"/>
    <mergeCell ref="Z25:AB25"/>
    <mergeCell ref="AC25:AE25"/>
    <mergeCell ref="AF25:AH25"/>
    <mergeCell ref="AI25:AI29"/>
    <mergeCell ref="AC26:AE29"/>
    <mergeCell ref="AF26:AH29"/>
    <mergeCell ref="W26:Y29"/>
    <mergeCell ref="Z26:AB29"/>
    <mergeCell ref="AK26:AY29"/>
    <mergeCell ref="T26:V26"/>
    <mergeCell ref="T27:V27"/>
    <mergeCell ref="T28:V28"/>
    <mergeCell ref="T29:V29"/>
    <mergeCell ref="R25:R29"/>
    <mergeCell ref="C26:E26"/>
    <mergeCell ref="F26:H26"/>
    <mergeCell ref="L22:N22"/>
    <mergeCell ref="AN22:AP22"/>
    <mergeCell ref="AQ24:AS24"/>
    <mergeCell ref="AT24:AV24"/>
    <mergeCell ref="AW24:AY24"/>
    <mergeCell ref="AF24:AH24"/>
    <mergeCell ref="AI24:AJ24"/>
    <mergeCell ref="AK24:AM24"/>
    <mergeCell ref="AN24:AP24"/>
    <mergeCell ref="Z24:AB24"/>
    <mergeCell ref="AC24:AE24"/>
    <mergeCell ref="A24:B24"/>
    <mergeCell ref="C24:E24"/>
    <mergeCell ref="F24:H24"/>
    <mergeCell ref="I24:K24"/>
    <mergeCell ref="L24:N24"/>
    <mergeCell ref="O24:Q24"/>
    <mergeCell ref="R24:S24"/>
    <mergeCell ref="T24:V24"/>
    <mergeCell ref="W24:Y24"/>
    <mergeCell ref="F21:H21"/>
    <mergeCell ref="BL21:BN21"/>
    <mergeCell ref="AQ20:AS20"/>
    <mergeCell ref="L19:N19"/>
    <mergeCell ref="AW19:AY19"/>
    <mergeCell ref="AN14:AP14"/>
    <mergeCell ref="AK22:AM22"/>
    <mergeCell ref="BL22:BN22"/>
    <mergeCell ref="AF22:AH22"/>
    <mergeCell ref="I21:K21"/>
    <mergeCell ref="AQ21:AS21"/>
    <mergeCell ref="AW18:AY18"/>
    <mergeCell ref="F22:H22"/>
    <mergeCell ref="Z20:AB20"/>
    <mergeCell ref="AK20:AM20"/>
    <mergeCell ref="AN15:AP15"/>
    <mergeCell ref="AT15:AV15"/>
    <mergeCell ref="L20:N20"/>
    <mergeCell ref="AT14:AV14"/>
    <mergeCell ref="W19:Y19"/>
    <mergeCell ref="AC19:AE19"/>
    <mergeCell ref="W20:Y20"/>
    <mergeCell ref="AC20:AE20"/>
    <mergeCell ref="AW22:AY22"/>
    <mergeCell ref="A11:A15"/>
    <mergeCell ref="I11:K11"/>
    <mergeCell ref="AW14:AY14"/>
    <mergeCell ref="O20:Q20"/>
    <mergeCell ref="AW13:AY13"/>
    <mergeCell ref="C12:E12"/>
    <mergeCell ref="T13:V13"/>
    <mergeCell ref="W13:Y13"/>
    <mergeCell ref="Z13:AB13"/>
    <mergeCell ref="L14:N14"/>
    <mergeCell ref="AW12:AY12"/>
    <mergeCell ref="AK11:AM11"/>
    <mergeCell ref="AW17:AY17"/>
    <mergeCell ref="A18:A22"/>
    <mergeCell ref="C18:E18"/>
    <mergeCell ref="F18:H18"/>
    <mergeCell ref="I18:K18"/>
    <mergeCell ref="L18:N18"/>
    <mergeCell ref="O18:Q18"/>
    <mergeCell ref="W17:Y17"/>
    <mergeCell ref="Z17:AB17"/>
    <mergeCell ref="AC17:AE17"/>
    <mergeCell ref="A17:B17"/>
    <mergeCell ref="F20:H20"/>
    <mergeCell ref="C21:E21"/>
    <mergeCell ref="AF13:AH13"/>
    <mergeCell ref="C15:E15"/>
    <mergeCell ref="I13:K13"/>
    <mergeCell ref="L13:N13"/>
    <mergeCell ref="C20:E20"/>
    <mergeCell ref="AF17:AH17"/>
    <mergeCell ref="AI17:AJ17"/>
    <mergeCell ref="AK17:AM17"/>
    <mergeCell ref="R18:R22"/>
    <mergeCell ref="T18:V18"/>
    <mergeCell ref="W18:Y18"/>
    <mergeCell ref="Z18:AB18"/>
    <mergeCell ref="AC18:AE18"/>
    <mergeCell ref="AF18:AH18"/>
    <mergeCell ref="T20:V20"/>
    <mergeCell ref="I20:K20"/>
    <mergeCell ref="C17:E17"/>
    <mergeCell ref="F17:H17"/>
    <mergeCell ref="I17:K17"/>
    <mergeCell ref="L17:N17"/>
    <mergeCell ref="O17:Q17"/>
    <mergeCell ref="R17:S17"/>
    <mergeCell ref="T17:V17"/>
    <mergeCell ref="C14:E14"/>
    <mergeCell ref="I19:K19"/>
    <mergeCell ref="I12:K12"/>
    <mergeCell ref="O19:Q19"/>
    <mergeCell ref="AF14:AH14"/>
    <mergeCell ref="T12:V12"/>
    <mergeCell ref="W12:Y12"/>
    <mergeCell ref="Z12:AB12"/>
    <mergeCell ref="AK12:AM12"/>
    <mergeCell ref="F14:H14"/>
    <mergeCell ref="I14:K14"/>
    <mergeCell ref="O14:Q14"/>
    <mergeCell ref="T14:V14"/>
    <mergeCell ref="W14:Y14"/>
    <mergeCell ref="Z14:AB14"/>
    <mergeCell ref="Z15:AB15"/>
    <mergeCell ref="C19:E19"/>
    <mergeCell ref="AF15:AH15"/>
    <mergeCell ref="F15:H15"/>
    <mergeCell ref="AT18:AV18"/>
    <mergeCell ref="F19:H19"/>
    <mergeCell ref="AT13:AV13"/>
    <mergeCell ref="AC13:AE13"/>
    <mergeCell ref="AC12:AE12"/>
    <mergeCell ref="T19:V19"/>
    <mergeCell ref="AT17:AV17"/>
    <mergeCell ref="Z19:AB19"/>
    <mergeCell ref="AF12:AH12"/>
    <mergeCell ref="T21:V21"/>
    <mergeCell ref="Z21:AB21"/>
    <mergeCell ref="AF21:AH21"/>
    <mergeCell ref="O12:Q12"/>
    <mergeCell ref="T11:V11"/>
    <mergeCell ref="W11:Y11"/>
    <mergeCell ref="Z11:AB11"/>
    <mergeCell ref="AC11:AE11"/>
    <mergeCell ref="AF11:AH11"/>
    <mergeCell ref="O21:Q21"/>
    <mergeCell ref="O13:Q13"/>
    <mergeCell ref="AC14:AE14"/>
    <mergeCell ref="O11:Q11"/>
    <mergeCell ref="AN20:AP20"/>
    <mergeCell ref="AI18:AI22"/>
    <mergeCell ref="AK18:AM18"/>
    <mergeCell ref="AN18:AP18"/>
    <mergeCell ref="AQ22:AS22"/>
    <mergeCell ref="Z22:AB22"/>
    <mergeCell ref="AC15:AE15"/>
    <mergeCell ref="W21:Y21"/>
    <mergeCell ref="AW11:AY11"/>
    <mergeCell ref="AI11:AI15"/>
    <mergeCell ref="AQ14:AS14"/>
    <mergeCell ref="AK14:AM14"/>
    <mergeCell ref="AQ15:AS15"/>
    <mergeCell ref="AW15:AY15"/>
    <mergeCell ref="AN19:AP19"/>
    <mergeCell ref="AT19:AV19"/>
    <mergeCell ref="AW20:AY20"/>
    <mergeCell ref="AN21:AP21"/>
    <mergeCell ref="AW21:AY21"/>
    <mergeCell ref="AT12:AV12"/>
    <mergeCell ref="AK21:AM21"/>
    <mergeCell ref="W22:Y22"/>
    <mergeCell ref="AC22:AE22"/>
    <mergeCell ref="W3:Y3"/>
    <mergeCell ref="Z3:AB3"/>
    <mergeCell ref="AC3:AN3"/>
    <mergeCell ref="B8:I8"/>
    <mergeCell ref="B4:I4"/>
    <mergeCell ref="B5:I5"/>
    <mergeCell ref="B7:I7"/>
    <mergeCell ref="Z10:AB10"/>
    <mergeCell ref="AC10:AE10"/>
    <mergeCell ref="A10:B10"/>
    <mergeCell ref="C10:E10"/>
    <mergeCell ref="F10:H10"/>
    <mergeCell ref="I10:K10"/>
    <mergeCell ref="L10:N10"/>
    <mergeCell ref="O10:Q10"/>
    <mergeCell ref="R10:S10"/>
    <mergeCell ref="T10:V10"/>
    <mergeCell ref="W10:Y10"/>
    <mergeCell ref="F12:H12"/>
    <mergeCell ref="F13:H13"/>
    <mergeCell ref="AW10:AY10"/>
    <mergeCell ref="AF10:AH10"/>
    <mergeCell ref="AI10:AJ10"/>
    <mergeCell ref="AK10:AM10"/>
    <mergeCell ref="AN10:AP10"/>
    <mergeCell ref="B6:I6"/>
    <mergeCell ref="AQ10:AS10"/>
    <mergeCell ref="AT10:AV10"/>
    <mergeCell ref="AN11:AP11"/>
    <mergeCell ref="AQ11:AS11"/>
    <mergeCell ref="AT11:AV11"/>
    <mergeCell ref="AN13:AP13"/>
    <mergeCell ref="L12:N12"/>
    <mergeCell ref="AK13:AM13"/>
    <mergeCell ref="AQ13:AS13"/>
    <mergeCell ref="C11:E11"/>
    <mergeCell ref="F11:H11"/>
    <mergeCell ref="L11:N11"/>
    <mergeCell ref="C13:E13"/>
    <mergeCell ref="AT21:AV21"/>
    <mergeCell ref="AT22:AV22"/>
    <mergeCell ref="AF19:AH19"/>
    <mergeCell ref="AN12:AP12"/>
    <mergeCell ref="AT20:AV20"/>
    <mergeCell ref="AK19:AM19"/>
    <mergeCell ref="AQ12:AS12"/>
    <mergeCell ref="R11:R15"/>
    <mergeCell ref="I15:K15"/>
    <mergeCell ref="O15:Q15"/>
    <mergeCell ref="T15:V15"/>
    <mergeCell ref="W15:Y15"/>
    <mergeCell ref="AN17:AP17"/>
    <mergeCell ref="AQ17:AS17"/>
    <mergeCell ref="AK15:AM15"/>
    <mergeCell ref="AQ18:AS18"/>
    <mergeCell ref="O22:Q22"/>
    <mergeCell ref="L15:N15"/>
    <mergeCell ref="AF20:AH20"/>
    <mergeCell ref="I22:K22"/>
    <mergeCell ref="T22:V22"/>
    <mergeCell ref="L21:N21"/>
    <mergeCell ref="AC21:AE21"/>
    <mergeCell ref="AQ19:AS19"/>
  </mergeCells>
  <pageMargins left="0.7" right="0.7" top="0.75" bottom="0.75" header="0.3" footer="0.3"/>
  <pageSetup paperSize="9" scale="3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54BA6528C73A499BC16285B8E173DC" ma:contentTypeVersion="17" ma:contentTypeDescription="Crea un document nou" ma:contentTypeScope="" ma:versionID="f9632c1b964d2c96891349d4a8a7e10d">
  <xsd:schema xmlns:xsd="http://www.w3.org/2001/XMLSchema" xmlns:xs="http://www.w3.org/2001/XMLSchema" xmlns:p="http://schemas.microsoft.com/office/2006/metadata/properties" xmlns:ns2="4af69165-b505-481b-9011-f24b730a8c49" xmlns:ns3="0c41f792-b750-44f5-ae1e-577e00342cf2" targetNamespace="http://schemas.microsoft.com/office/2006/metadata/properties" ma:root="true" ma:fieldsID="a45757e3ed44f0493564bd62073668f9" ns2:_="" ns3:_="">
    <xsd:import namespace="4af69165-b505-481b-9011-f24b730a8c49"/>
    <xsd:import namespace="0c41f792-b750-44f5-ae1e-577e00342c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69165-b505-481b-9011-f24b730a8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1f792-b750-44f5-ae1e-577e00342cf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7b463b6-9496-4108-b301-92093ba74beb}" ma:internalName="TaxCatchAll" ma:showField="CatchAllData" ma:web="0c41f792-b750-44f5-ae1e-577e00342c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45ECA7-5A59-453B-B1D4-E3172CE4865C}"/>
</file>

<file path=customXml/itemProps2.xml><?xml version="1.0" encoding="utf-8"?>
<ds:datastoreItem xmlns:ds="http://schemas.openxmlformats.org/officeDocument/2006/customXml" ds:itemID="{71C85D60-7CFE-443F-8091-31C8D1388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Primer Semestre</vt:lpstr>
      <vt:lpstr>Segon Semestre Geoaplicacions</vt:lpstr>
      <vt:lpstr>Segon Semestre Geoinformació</vt:lpstr>
      <vt:lpstr>'Primer Semestre'!Àrea_d'impressió</vt:lpstr>
      <vt:lpstr>'Segon Semestre Geoaplicacions'!Àrea_d'impressió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 2007</dc:creator>
  <cp:lastModifiedBy>Albert Pelachs Mañosa</cp:lastModifiedBy>
  <cp:lastPrinted>2024-02-02T10:24:03Z</cp:lastPrinted>
  <dcterms:created xsi:type="dcterms:W3CDTF">2012-01-11T15:32:02Z</dcterms:created>
  <dcterms:modified xsi:type="dcterms:W3CDTF">2024-07-30T14:40:51Z</dcterms:modified>
</cp:coreProperties>
</file>