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360" yWindow="105" windowWidth="16395" windowHeight="9720"/>
  </bookViews>
  <sheets>
    <sheet name="2015-16" sheetId="1" r:id="rId1"/>
  </sheets>
  <calcPr calcId="162913"/>
</workbook>
</file>

<file path=xl/calcChain.xml><?xml version="1.0" encoding="utf-8"?>
<calcChain xmlns="http://schemas.openxmlformats.org/spreadsheetml/2006/main">
  <c r="AN88" i="1" l="1"/>
  <c r="AN87" i="1"/>
  <c r="AN86" i="1"/>
  <c r="AN85" i="1"/>
  <c r="AN84" i="1"/>
  <c r="AN83" i="1"/>
  <c r="AN82" i="1"/>
  <c r="AN81" i="1"/>
  <c r="AN78" i="1"/>
  <c r="AN75" i="1"/>
  <c r="AN74" i="1"/>
  <c r="AN73" i="1"/>
  <c r="AN67" i="1"/>
  <c r="AN64" i="1"/>
  <c r="AN63" i="1"/>
  <c r="AN60" i="1"/>
  <c r="AN57" i="1"/>
  <c r="AN56" i="1"/>
  <c r="AN55" i="1"/>
  <c r="AN54" i="1"/>
  <c r="AN51" i="1"/>
  <c r="AN50" i="1"/>
  <c r="AN49" i="1"/>
  <c r="AN44" i="1"/>
  <c r="AN43" i="1"/>
  <c r="AN42" i="1"/>
  <c r="AN41" i="1"/>
  <c r="AN35" i="1"/>
  <c r="AN34" i="1"/>
  <c r="AN31" i="1"/>
  <c r="AN30" i="1"/>
  <c r="AN29" i="1"/>
  <c r="AN28" i="1"/>
  <c r="AN19" i="1"/>
  <c r="AN20" i="1"/>
  <c r="AN21" i="1"/>
  <c r="AN22" i="1"/>
  <c r="AN23" i="1"/>
  <c r="AN24" i="1"/>
  <c r="AN25" i="1"/>
  <c r="AN18" i="1"/>
  <c r="AN8" i="1"/>
  <c r="AN9" i="1"/>
  <c r="AN12" i="1"/>
  <c r="AN13" i="1"/>
  <c r="AM89" i="1"/>
  <c r="AL89" i="1"/>
  <c r="AM69" i="1"/>
  <c r="AL69" i="1"/>
  <c r="AM45" i="1"/>
  <c r="AL45" i="1"/>
  <c r="AM14" i="1"/>
  <c r="AL14" i="1"/>
  <c r="AN89" i="1" l="1"/>
  <c r="AN69" i="1"/>
  <c r="AL91" i="1"/>
  <c r="AM91" i="1"/>
  <c r="AN14" i="1"/>
  <c r="AI14" i="1"/>
  <c r="AI89" i="1"/>
  <c r="AJ89" i="1"/>
  <c r="AK89" i="1"/>
  <c r="AI69" i="1"/>
  <c r="AJ69" i="1"/>
  <c r="AK69" i="1"/>
  <c r="AI45" i="1"/>
  <c r="AJ45" i="1"/>
  <c r="AK19" i="1"/>
  <c r="AK20" i="1"/>
  <c r="AK21" i="1"/>
  <c r="AK18" i="1"/>
  <c r="AJ14" i="1"/>
  <c r="AK13" i="1"/>
  <c r="AK12" i="1"/>
  <c r="AK9" i="1"/>
  <c r="AK14" i="1" s="1"/>
  <c r="AK45" i="1" l="1"/>
  <c r="AF14" i="1"/>
  <c r="AG14" i="1"/>
  <c r="AH14" i="1"/>
  <c r="AF45" i="1"/>
  <c r="AG45" i="1"/>
  <c r="AH45" i="1"/>
  <c r="AF69" i="1"/>
  <c r="AG69" i="1"/>
  <c r="AH69" i="1"/>
  <c r="AF89" i="1"/>
  <c r="AG89" i="1"/>
  <c r="AH89" i="1"/>
  <c r="AD89" i="1" l="1"/>
  <c r="AC89" i="1"/>
  <c r="AE89" i="1"/>
  <c r="AN45" i="1" l="1"/>
  <c r="AN91" i="1" s="1"/>
  <c r="AD69" i="1"/>
  <c r="AC69" i="1"/>
  <c r="AE69" i="1"/>
  <c r="AD45" i="1"/>
  <c r="AC45" i="1"/>
  <c r="AE45" i="1"/>
  <c r="AD14" i="1"/>
  <c r="AC14" i="1"/>
  <c r="AE14" i="1"/>
  <c r="AB64" i="1" l="1"/>
  <c r="AB69" i="1" s="1"/>
  <c r="AB23" i="1"/>
  <c r="AB24" i="1"/>
  <c r="AB25" i="1"/>
  <c r="AB22" i="1"/>
  <c r="AB89" i="1"/>
  <c r="Z89" i="1"/>
  <c r="AA89" i="1"/>
  <c r="Z69" i="1"/>
  <c r="AA69" i="1"/>
  <c r="Z45" i="1"/>
  <c r="AA45" i="1"/>
  <c r="Z14" i="1"/>
  <c r="AA14" i="1"/>
  <c r="AB14" i="1" l="1"/>
  <c r="AB45" i="1"/>
  <c r="W69" i="1"/>
  <c r="Y69" i="1"/>
  <c r="X69" i="1"/>
  <c r="Y89" i="1"/>
  <c r="Y45" i="1"/>
  <c r="W89" i="1"/>
  <c r="W45" i="1"/>
  <c r="W14" i="1"/>
  <c r="X89" i="1"/>
  <c r="X45" i="1"/>
  <c r="X14" i="1"/>
  <c r="T69" i="1"/>
  <c r="V69" i="1"/>
  <c r="U69" i="1"/>
  <c r="V89" i="1"/>
  <c r="V45" i="1"/>
  <c r="T89" i="1"/>
  <c r="T45" i="1"/>
  <c r="T14" i="1"/>
  <c r="U89" i="1"/>
  <c r="U45" i="1"/>
  <c r="U14" i="1"/>
  <c r="O89" i="1"/>
  <c r="O69" i="1"/>
  <c r="O45" i="1"/>
  <c r="O14" i="1"/>
  <c r="S89" i="1"/>
  <c r="S69" i="1"/>
  <c r="S45" i="1"/>
  <c r="Q89" i="1"/>
  <c r="Q69" i="1"/>
  <c r="Q45" i="1"/>
  <c r="Q14" i="1"/>
  <c r="R89" i="1"/>
  <c r="R69" i="1"/>
  <c r="R45" i="1"/>
  <c r="R14" i="1"/>
  <c r="N89" i="1"/>
  <c r="N69" i="1"/>
  <c r="N45" i="1"/>
  <c r="N14" i="1"/>
  <c r="P14" i="1" s="1"/>
  <c r="P89" i="1"/>
  <c r="P69" i="1"/>
  <c r="P45" i="1"/>
  <c r="M74" i="1"/>
  <c r="M8" i="1"/>
  <c r="M12" i="1"/>
  <c r="M63" i="1"/>
  <c r="M60" i="1"/>
  <c r="M54" i="1"/>
  <c r="M55" i="1"/>
  <c r="M81" i="1"/>
  <c r="M82" i="1"/>
  <c r="M83" i="1"/>
  <c r="M84" i="1"/>
  <c r="M73" i="1"/>
  <c r="M41" i="1"/>
  <c r="M42" i="1"/>
  <c r="M22" i="1"/>
  <c r="M23" i="1"/>
  <c r="M24" i="1"/>
  <c r="M25" i="1"/>
  <c r="M49" i="1"/>
  <c r="M29" i="1"/>
  <c r="M28" i="1"/>
  <c r="M38" i="1"/>
  <c r="M34" i="1"/>
  <c r="L45" i="1"/>
  <c r="K45" i="1"/>
  <c r="K89" i="1"/>
  <c r="K69" i="1"/>
  <c r="K14" i="1"/>
  <c r="L89" i="1"/>
  <c r="L69" i="1"/>
  <c r="L14" i="1"/>
  <c r="I89" i="1"/>
  <c r="I69" i="1"/>
  <c r="I45" i="1"/>
  <c r="I14" i="1"/>
  <c r="H45" i="1"/>
  <c r="H89" i="1"/>
  <c r="H69" i="1"/>
  <c r="H14" i="1"/>
  <c r="J14" i="1" s="1"/>
  <c r="J82" i="1"/>
  <c r="J83" i="1"/>
  <c r="J84" i="1"/>
  <c r="J81" i="1"/>
  <c r="J73" i="1"/>
  <c r="J49" i="1"/>
  <c r="J54" i="1"/>
  <c r="J55" i="1"/>
  <c r="J60" i="1"/>
  <c r="J63" i="1"/>
  <c r="J8" i="1"/>
  <c r="J11" i="1"/>
  <c r="J42" i="1"/>
  <c r="J41" i="1"/>
  <c r="J38" i="1"/>
  <c r="J34" i="1"/>
  <c r="J29" i="1"/>
  <c r="J28" i="1"/>
  <c r="J23" i="1"/>
  <c r="J24" i="1"/>
  <c r="J25" i="1"/>
  <c r="J22" i="1"/>
  <c r="E89" i="1"/>
  <c r="E69" i="1"/>
  <c r="E45" i="1"/>
  <c r="E14" i="1"/>
  <c r="F89" i="1"/>
  <c r="F69" i="1"/>
  <c r="F45" i="1"/>
  <c r="F14" i="1"/>
  <c r="G82" i="1"/>
  <c r="G81" i="1"/>
  <c r="G78" i="1"/>
  <c r="G73" i="1"/>
  <c r="G49" i="1"/>
  <c r="G54" i="1"/>
  <c r="G55" i="1"/>
  <c r="G60" i="1"/>
  <c r="G63" i="1"/>
  <c r="G42" i="1"/>
  <c r="G41" i="1"/>
  <c r="G38" i="1"/>
  <c r="G34" i="1"/>
  <c r="G29" i="1"/>
  <c r="G28" i="1"/>
  <c r="G23" i="1"/>
  <c r="G24" i="1"/>
  <c r="G25" i="1"/>
  <c r="G22" i="1"/>
  <c r="G11" i="1"/>
  <c r="G8" i="1"/>
  <c r="B89" i="1"/>
  <c r="B69" i="1"/>
  <c r="B45" i="1"/>
  <c r="B14" i="1"/>
  <c r="C89" i="1"/>
  <c r="C69" i="1"/>
  <c r="C45" i="1"/>
  <c r="C14" i="1"/>
  <c r="D82" i="1"/>
  <c r="D81" i="1"/>
  <c r="D78" i="1"/>
  <c r="D73" i="1"/>
  <c r="D63" i="1"/>
  <c r="D60" i="1"/>
  <c r="D55" i="1"/>
  <c r="D54" i="1"/>
  <c r="D49" i="1"/>
  <c r="D23" i="1"/>
  <c r="D24" i="1"/>
  <c r="D25" i="1"/>
  <c r="D28" i="1"/>
  <c r="D29" i="1"/>
  <c r="D34" i="1"/>
  <c r="D38" i="1"/>
  <c r="D41" i="1"/>
  <c r="D42" i="1"/>
  <c r="D22" i="1"/>
  <c r="D8" i="1"/>
  <c r="D11" i="1"/>
  <c r="M14" i="1" l="1"/>
  <c r="J69" i="1"/>
  <c r="M89" i="1"/>
  <c r="J45" i="1"/>
  <c r="Y14" i="1"/>
  <c r="D45" i="1"/>
  <c r="D89" i="1"/>
  <c r="G14" i="1"/>
  <c r="G69" i="1"/>
  <c r="J89" i="1"/>
  <c r="M69" i="1"/>
  <c r="M45" i="1"/>
  <c r="S14" i="1"/>
  <c r="V14" i="1"/>
  <c r="D14" i="1"/>
  <c r="D69" i="1"/>
  <c r="G45" i="1"/>
  <c r="G89" i="1"/>
</calcChain>
</file>

<file path=xl/sharedStrings.xml><?xml version="1.0" encoding="utf-8"?>
<sst xmlns="http://schemas.openxmlformats.org/spreadsheetml/2006/main" count="125" uniqueCount="80">
  <si>
    <t>Eina, Escola de Disseny i Art</t>
  </si>
  <si>
    <t>Disseny</t>
  </si>
  <si>
    <t>Escola Massana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</si>
  <si>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</si>
  <si>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</si>
  <si>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</si>
  <si>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</si>
  <si>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</si>
  <si>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</si>
  <si>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</si>
  <si>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</si>
  <si>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</si>
  <si>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Vall d'Hebron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</si>
  <si>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</si>
  <si>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</si>
  <si>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</si>
  <si>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</si>
  <si>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</si>
  <si>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Escola Superior d'Arxivística i Gestió de Documents</t>
  </si>
  <si>
    <t>Arxivística</t>
  </si>
  <si>
    <t>Escola de Prevenció i Seguretat Integral</t>
  </si>
  <si>
    <t>Prevenció i Seguretat Integral</t>
  </si>
  <si>
    <t>EU Informàtica Tomàs Cerdà</t>
  </si>
  <si>
    <t>EU Politècnica del Medi Ambient</t>
  </si>
  <si>
    <t>EU Salesiana de Sarrià</t>
  </si>
  <si>
    <t>Home</t>
  </si>
  <si>
    <t>Dona</t>
  </si>
  <si>
    <t>Total</t>
  </si>
  <si>
    <t>Multimèdia</t>
  </si>
  <si>
    <t>2003-2004</t>
  </si>
  <si>
    <t>2004-2005</t>
  </si>
  <si>
    <t>2005-2006</t>
  </si>
  <si>
    <t>2006-2007</t>
  </si>
  <si>
    <t>2007-2008</t>
  </si>
  <si>
    <t>Curs acadèmic</t>
  </si>
  <si>
    <t>2008-2009</t>
  </si>
  <si>
    <t>2009-2010</t>
  </si>
  <si>
    <t>Escola Superior de Comerç i Distribució (ESCODI)</t>
  </si>
  <si>
    <t>Direcció de Comerç i Distribució</t>
  </si>
  <si>
    <t>Ciències humanes</t>
  </si>
  <si>
    <t>Ciències de la salut</t>
  </si>
  <si>
    <t>EU Infermeria i Fisioteràpia Gimbernat</t>
  </si>
  <si>
    <t>Total de ciències de la salut</t>
  </si>
  <si>
    <t>Total de ciències humanes</t>
  </si>
  <si>
    <t>Ciències socials</t>
  </si>
  <si>
    <t>Total de ciències socials</t>
  </si>
  <si>
    <t>Tecnologies</t>
  </si>
  <si>
    <t>Enginyeria Tècnica Industrial, especialitat de Química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</si>
  <si>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</si>
  <si>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</si>
  <si>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</si>
  <si>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Total de tecnologies</t>
  </si>
  <si>
    <t>Total de centres adscrits</t>
  </si>
  <si>
    <t>Enginyeria Tècnica Industrial, especialitat d'Electricitat</t>
  </si>
  <si>
    <t>Enginyeria Tècnica d'Informàtica de Gestió</t>
  </si>
  <si>
    <t>2010-2011</t>
  </si>
  <si>
    <t>Grau en Turisme</t>
  </si>
  <si>
    <t>2011-2012</t>
  </si>
  <si>
    <t>Grau en Prevenció i Seguretat Integral</t>
  </si>
  <si>
    <t>2012-2013</t>
  </si>
  <si>
    <t>Grau en Arts i Disseny</t>
  </si>
  <si>
    <t>Grau en Infermeria</t>
  </si>
  <si>
    <t>Grau en Teràpia Ocupacional</t>
  </si>
  <si>
    <t>Grau en Fisioteràpia</t>
  </si>
  <si>
    <t>Grau en Logopèdia</t>
  </si>
  <si>
    <t>Grau en Podologia</t>
  </si>
  <si>
    <t>Grau en Educació Infantil</t>
  </si>
  <si>
    <t>Grau en Gestió d'Empreses</t>
  </si>
  <si>
    <t>Grau d'informàtica i Serveis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</si>
  <si>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</si>
  <si>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</si>
  <si>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</si>
  <si>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</si>
  <si>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2013-2014</t>
  </si>
  <si>
    <t>2014-2015</t>
  </si>
  <si>
    <t>Grau en Disseny</t>
  </si>
  <si>
    <t>Grau en Direcció Hotelera</t>
  </si>
  <si>
    <t>2015-2016</t>
  </si>
  <si>
    <t>Evolució dels estudiants titulats de cicles i graus, en escoles adscrites i centres vinculats</t>
  </si>
  <si>
    <t>Curs acadèmic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</si>
</sst>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#,##0;\(#,##0\)"/>
  </numFmts>
  <fonts count="8" x14ac:knownFonts="1">
    <font>
      <sz val="10"/>
      <name val="Arial"/>
    </font>
    <font>
      <sz val="10"/>
      <name val="Arial"/>
      <family val="2"/>
    </font>
    <font>
      <sz val="16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3" fillId="2" borderId="1" xfId="0" applyFont="1" applyFill="1" applyBorder="1"/>
    <xf numFmtId="166" fontId="5" fillId="2" borderId="1" xfId="1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6" fillId="2" borderId="0" xfId="0" applyFont="1" applyFill="1"/>
    <xf numFmtId="0" fontId="7" fillId="2" borderId="0" xfId="0" applyFont="1" applyFill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1"/>
  <sheetViews>
    <sheetView tabSelected="1" topLeftCell="O1" workbookViewId="0">
      <selection activeCell="A91" sqref="A91"/>
    </sheetView>
  </sheetViews>
  <sheetFormatPr baseColWidth="10" defaultColWidth="11.42578125" defaultRowHeight="24.95" customHeight="1" x14ac:dyDescent="0.2"/>
  <cols>
    <col min="1" max="1" width="50.7109375" style="1" customWidth="1"/>
    <col min="2" max="40" width="6.7109375" style="15" customWidth="1"/>
    <col min="41" max="16384" width="11.42578125" style="1"/>
  </cols>
  <sheetData>
    <row r="1" spans="1:40" s="9" customFormat="1" ht="24.95" customHeight="1" x14ac:dyDescent="0.3">
      <c r="A1" s="9" t="s">
        <v>78</v>
      </c>
      <c r="B1" s="2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24.95" customHeight="1" x14ac:dyDescent="0.25">
      <c r="A2" s="10" t="s">
        <v>79</v>
      </c>
      <c r="B2" s="23"/>
    </row>
    <row r="3" spans="1:40" ht="24.95" customHeight="1" x14ac:dyDescent="0.2">
      <c r="B3" s="23"/>
    </row>
    <row r="4" spans="1:40" ht="24.95" customHeight="1" x14ac:dyDescent="0.2">
      <c r="A4" s="11" t="s">
        <v>34</v>
      </c>
      <c r="B4" s="16" t="s">
        <v>29</v>
      </c>
      <c r="C4" s="24"/>
      <c r="D4" s="25"/>
      <c r="E4" s="16" t="s">
        <v>30</v>
      </c>
      <c r="F4" s="24"/>
      <c r="G4" s="25"/>
      <c r="H4" s="16" t="s">
        <v>31</v>
      </c>
      <c r="I4" s="24"/>
      <c r="J4" s="25"/>
      <c r="K4" s="16" t="s">
        <v>32</v>
      </c>
      <c r="L4" s="24"/>
      <c r="M4" s="25"/>
      <c r="N4" s="16" t="s">
        <v>33</v>
      </c>
      <c r="O4" s="24"/>
      <c r="P4" s="25"/>
      <c r="Q4" s="16" t="s">
        <v>35</v>
      </c>
      <c r="R4" s="24"/>
      <c r="S4" s="25"/>
      <c r="T4" s="16" t="s">
        <v>36</v>
      </c>
      <c r="U4" s="24"/>
      <c r="V4" s="25"/>
      <c r="W4" s="16" t="s">
        <v>55</v>
      </c>
      <c r="X4" s="24"/>
      <c r="Y4" s="25"/>
      <c r="Z4" s="16" t="s">
        <v>57</v>
      </c>
      <c r="AA4" s="24"/>
      <c r="AB4" s="25"/>
      <c r="AC4" s="16" t="s">
        <v>59</v>
      </c>
      <c r="AD4" s="24"/>
      <c r="AE4" s="25"/>
      <c r="AF4" s="16" t="s">
        <v>73</v>
      </c>
      <c r="AG4" s="24"/>
      <c r="AH4" s="25"/>
      <c r="AI4" s="16" t="s">
        <v>74</v>
      </c>
      <c r="AJ4" s="24"/>
      <c r="AK4" s="25"/>
      <c r="AL4" s="16" t="s">
        <v>77</v>
      </c>
      <c r="AM4" s="24"/>
      <c r="AN4" s="25"/>
    </row>
    <row r="5" spans="1:40" ht="24.95" customHeight="1" x14ac:dyDescent="0.2">
      <c r="A5" s="8"/>
      <c r="B5" s="17" t="s">
        <v>26</v>
      </c>
      <c r="C5" s="17" t="s">
        <v>25</v>
      </c>
      <c r="D5" s="18" t="s">
        <v>27</v>
      </c>
      <c r="E5" s="17" t="s">
        <v>26</v>
      </c>
      <c r="F5" s="17" t="s">
        <v>25</v>
      </c>
      <c r="G5" s="18" t="s">
        <v>27</v>
      </c>
      <c r="H5" s="17" t="s">
        <v>26</v>
      </c>
      <c r="I5" s="17" t="s">
        <v>25</v>
      </c>
      <c r="J5" s="18" t="s">
        <v>27</v>
      </c>
      <c r="K5" s="17" t="s">
        <v>26</v>
      </c>
      <c r="L5" s="17" t="s">
        <v>25</v>
      </c>
      <c r="M5" s="18" t="s">
        <v>27</v>
      </c>
      <c r="N5" s="17" t="s">
        <v>26</v>
      </c>
      <c r="O5" s="17" t="s">
        <v>25</v>
      </c>
      <c r="P5" s="18" t="s">
        <v>27</v>
      </c>
      <c r="Q5" s="17" t="s">
        <v>26</v>
      </c>
      <c r="R5" s="17" t="s">
        <v>25</v>
      </c>
      <c r="S5" s="18" t="s">
        <v>27</v>
      </c>
      <c r="T5" s="17" t="s">
        <v>26</v>
      </c>
      <c r="U5" s="17" t="s">
        <v>25</v>
      </c>
      <c r="V5" s="18" t="s">
        <v>27</v>
      </c>
      <c r="W5" s="17" t="s">
        <v>26</v>
      </c>
      <c r="X5" s="17" t="s">
        <v>25</v>
      </c>
      <c r="Y5" s="18" t="s">
        <v>27</v>
      </c>
      <c r="Z5" s="17" t="s">
        <v>26</v>
      </c>
      <c r="AA5" s="17" t="s">
        <v>25</v>
      </c>
      <c r="AB5" s="18" t="s">
        <v>27</v>
      </c>
      <c r="AC5" s="17" t="s">
        <v>26</v>
      </c>
      <c r="AD5" s="17" t="s">
        <v>25</v>
      </c>
      <c r="AE5" s="18" t="s">
        <v>27</v>
      </c>
      <c r="AF5" s="17" t="s">
        <v>26</v>
      </c>
      <c r="AG5" s="17" t="s">
        <v>25</v>
      </c>
      <c r="AH5" s="18" t="s">
        <v>27</v>
      </c>
      <c r="AI5" s="17" t="s">
        <v>26</v>
      </c>
      <c r="AJ5" s="17" t="s">
        <v>25</v>
      </c>
      <c r="AK5" s="18" t="s">
        <v>27</v>
      </c>
      <c r="AL5" s="17" t="s">
        <v>26</v>
      </c>
      <c r="AM5" s="17" t="s">
        <v>25</v>
      </c>
      <c r="AN5" s="18" t="s">
        <v>27</v>
      </c>
    </row>
    <row r="6" spans="1:40" ht="24.95" customHeight="1" x14ac:dyDescent="0.25">
      <c r="A6" s="2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4.95" customHeight="1" x14ac:dyDescent="0.25">
      <c r="A7" s="3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24.95" customHeight="1" x14ac:dyDescent="0.2">
      <c r="A8" s="4" t="s">
        <v>1</v>
      </c>
      <c r="B8" s="19">
        <v>49</v>
      </c>
      <c r="C8" s="19">
        <v>20</v>
      </c>
      <c r="D8" s="19">
        <f>SUM(C8:C8)</f>
        <v>20</v>
      </c>
      <c r="E8" s="19">
        <v>48</v>
      </c>
      <c r="F8" s="19">
        <v>18</v>
      </c>
      <c r="G8" s="19">
        <f>SUM(F8:F8)</f>
        <v>18</v>
      </c>
      <c r="H8" s="19">
        <v>37</v>
      </c>
      <c r="I8" s="19">
        <v>12</v>
      </c>
      <c r="J8" s="19">
        <f>SUM(I8:I8)</f>
        <v>12</v>
      </c>
      <c r="K8" s="19">
        <v>37</v>
      </c>
      <c r="L8" s="19">
        <v>13</v>
      </c>
      <c r="M8" s="19">
        <f>SUM(L8:L8)</f>
        <v>13</v>
      </c>
      <c r="N8" s="19">
        <v>17</v>
      </c>
      <c r="O8" s="19">
        <v>32</v>
      </c>
      <c r="P8" s="19">
        <v>49</v>
      </c>
      <c r="Q8" s="19">
        <v>23</v>
      </c>
      <c r="R8" s="19">
        <v>63</v>
      </c>
      <c r="S8" s="19">
        <v>86</v>
      </c>
      <c r="T8" s="19">
        <v>18</v>
      </c>
      <c r="U8" s="19">
        <v>63</v>
      </c>
      <c r="V8" s="19">
        <v>81</v>
      </c>
      <c r="W8" s="19">
        <v>22</v>
      </c>
      <c r="X8" s="19">
        <v>7</v>
      </c>
      <c r="Y8" s="19">
        <v>29</v>
      </c>
      <c r="Z8" s="19">
        <v>4</v>
      </c>
      <c r="AA8" s="19">
        <v>7</v>
      </c>
      <c r="AB8" s="19">
        <v>11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f>SUM(AL8:AM8)</f>
        <v>0</v>
      </c>
    </row>
    <row r="9" spans="1:40" ht="24.95" customHeight="1" x14ac:dyDescent="0.2">
      <c r="A9" s="4" t="s">
        <v>75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>
        <v>59</v>
      </c>
      <c r="AJ9" s="19">
        <v>30</v>
      </c>
      <c r="AK9" s="19">
        <f>SUM(AI9:AJ9)</f>
        <v>89</v>
      </c>
      <c r="AL9" s="19">
        <v>52</v>
      </c>
      <c r="AM9" s="19">
        <v>25</v>
      </c>
      <c r="AN9" s="19">
        <f>SUM(AL9:AM9)</f>
        <v>77</v>
      </c>
    </row>
    <row r="10" spans="1:40" ht="24.95" customHeight="1" x14ac:dyDescent="0.2">
      <c r="A10" s="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24.95" customHeight="1" x14ac:dyDescent="0.25">
      <c r="A11" s="3" t="s">
        <v>2</v>
      </c>
      <c r="B11" s="19">
        <v>20</v>
      </c>
      <c r="C11" s="19">
        <v>11</v>
      </c>
      <c r="D11" s="19">
        <f>SUM(C11:C11)</f>
        <v>11</v>
      </c>
      <c r="E11" s="19">
        <v>19</v>
      </c>
      <c r="F11" s="19">
        <v>5</v>
      </c>
      <c r="G11" s="19">
        <f>SUM(F11:F11)</f>
        <v>5</v>
      </c>
      <c r="H11" s="19">
        <v>35</v>
      </c>
      <c r="I11" s="19">
        <v>17</v>
      </c>
      <c r="J11" s="19">
        <f>SUM(I11:I11)</f>
        <v>17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24.95" customHeight="1" x14ac:dyDescent="0.2">
      <c r="A12" s="4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>
        <v>29</v>
      </c>
      <c r="L12" s="19">
        <v>6</v>
      </c>
      <c r="M12" s="19">
        <f>SUM(L12:L12)</f>
        <v>6</v>
      </c>
      <c r="N12" s="19">
        <v>15</v>
      </c>
      <c r="O12" s="19">
        <v>22</v>
      </c>
      <c r="P12" s="19">
        <v>37</v>
      </c>
      <c r="Q12" s="19">
        <v>15</v>
      </c>
      <c r="R12" s="19">
        <v>27</v>
      </c>
      <c r="S12" s="19">
        <v>42</v>
      </c>
      <c r="T12" s="19">
        <v>18</v>
      </c>
      <c r="U12" s="19">
        <v>30</v>
      </c>
      <c r="V12" s="19">
        <v>48</v>
      </c>
      <c r="W12" s="19"/>
      <c r="X12" s="19"/>
      <c r="Y12" s="19"/>
      <c r="Z12" s="19">
        <v>41</v>
      </c>
      <c r="AA12" s="19">
        <v>13</v>
      </c>
      <c r="AB12" s="19">
        <v>54</v>
      </c>
      <c r="AC12" s="19">
        <v>15</v>
      </c>
      <c r="AD12" s="19">
        <v>12</v>
      </c>
      <c r="AE12" s="19">
        <v>27</v>
      </c>
      <c r="AF12" s="19">
        <v>7</v>
      </c>
      <c r="AG12" s="19">
        <v>1</v>
      </c>
      <c r="AH12" s="19">
        <v>8</v>
      </c>
      <c r="AI12" s="19">
        <v>1</v>
      </c>
      <c r="AJ12" s="19">
        <v>2</v>
      </c>
      <c r="AK12" s="19">
        <f>SUM(AI12:AJ12)</f>
        <v>3</v>
      </c>
      <c r="AL12" s="19">
        <v>0</v>
      </c>
      <c r="AM12" s="19">
        <v>0</v>
      </c>
      <c r="AN12" s="19">
        <f>SUM(AL12:AM12)</f>
        <v>0</v>
      </c>
    </row>
    <row r="13" spans="1:40" ht="24.95" customHeight="1" x14ac:dyDescent="0.2">
      <c r="A13" s="4" t="s">
        <v>60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>
        <v>23</v>
      </c>
      <c r="AD13" s="19">
        <v>8</v>
      </c>
      <c r="AE13" s="19">
        <v>31</v>
      </c>
      <c r="AF13" s="19">
        <v>71</v>
      </c>
      <c r="AG13" s="19">
        <v>32</v>
      </c>
      <c r="AH13" s="19">
        <v>103</v>
      </c>
      <c r="AI13" s="19">
        <v>48</v>
      </c>
      <c r="AJ13" s="19">
        <v>15</v>
      </c>
      <c r="AK13" s="19">
        <f>SUM(AI13:AJ13)</f>
        <v>63</v>
      </c>
      <c r="AL13" s="19">
        <v>33</v>
      </c>
      <c r="AM13" s="19">
        <v>16</v>
      </c>
      <c r="AN13" s="19">
        <f>SUM(AL13:AM13)</f>
        <v>49</v>
      </c>
    </row>
    <row r="14" spans="1:40" s="6" customFormat="1" ht="24.95" customHeight="1" x14ac:dyDescent="0.25">
      <c r="A14" s="5" t="s">
        <v>43</v>
      </c>
      <c r="B14" s="20">
        <f>SUM(B8:B12)</f>
        <v>69</v>
      </c>
      <c r="C14" s="20">
        <f>SUM(C8:C12)</f>
        <v>31</v>
      </c>
      <c r="D14" s="20">
        <f>SUM(B14:C14)</f>
        <v>100</v>
      </c>
      <c r="E14" s="20">
        <f>SUM(E8:E12)</f>
        <v>67</v>
      </c>
      <c r="F14" s="20">
        <f>SUM(F8:F12)</f>
        <v>23</v>
      </c>
      <c r="G14" s="20">
        <f>SUM(E14:F14)</f>
        <v>90</v>
      </c>
      <c r="H14" s="20">
        <f>SUM(H8:H12)</f>
        <v>72</v>
      </c>
      <c r="I14" s="20">
        <f t="shared" ref="I14:L14" si="0">SUM(I8:I12)</f>
        <v>29</v>
      </c>
      <c r="J14" s="20">
        <f>SUM(H14:I14)</f>
        <v>101</v>
      </c>
      <c r="K14" s="20">
        <f>SUM(K8:K12)</f>
        <v>66</v>
      </c>
      <c r="L14" s="20">
        <f t="shared" si="0"/>
        <v>19</v>
      </c>
      <c r="M14" s="20">
        <f>SUM(K14:L14)</f>
        <v>85</v>
      </c>
      <c r="N14" s="20">
        <f>SUM(N8:N12)</f>
        <v>32</v>
      </c>
      <c r="O14" s="20">
        <f t="shared" ref="O14:R14" si="1">SUM(O8:O12)</f>
        <v>54</v>
      </c>
      <c r="P14" s="20">
        <f>SUM(N14:O14)</f>
        <v>86</v>
      </c>
      <c r="Q14" s="20">
        <f>SUM(Q8:Q12)</f>
        <v>38</v>
      </c>
      <c r="R14" s="20">
        <f t="shared" si="1"/>
        <v>90</v>
      </c>
      <c r="S14" s="20">
        <f>SUM(Q14:R14)</f>
        <v>128</v>
      </c>
      <c r="T14" s="20">
        <f>SUM(T8:T12)</f>
        <v>36</v>
      </c>
      <c r="U14" s="20">
        <f t="shared" ref="U14:X14" si="2">SUM(U8:U12)</f>
        <v>93</v>
      </c>
      <c r="V14" s="20">
        <f>SUM(T14:U14)</f>
        <v>129</v>
      </c>
      <c r="W14" s="20">
        <f>SUM(W8:W12)</f>
        <v>22</v>
      </c>
      <c r="X14" s="20">
        <f t="shared" si="2"/>
        <v>7</v>
      </c>
      <c r="Y14" s="20">
        <f>SUM(W14:X14)</f>
        <v>29</v>
      </c>
      <c r="Z14" s="20">
        <f>SUM(Z8:Z12)</f>
        <v>45</v>
      </c>
      <c r="AA14" s="20">
        <f t="shared" ref="AA14" si="3">SUM(AA8:AA12)</f>
        <v>20</v>
      </c>
      <c r="AB14" s="20">
        <f>SUM(Z14:AA14)</f>
        <v>65</v>
      </c>
      <c r="AC14" s="20">
        <f t="shared" ref="AC14:AH14" si="4">SUM(AC8:AC13)</f>
        <v>38</v>
      </c>
      <c r="AD14" s="20">
        <f t="shared" si="4"/>
        <v>20</v>
      </c>
      <c r="AE14" s="20">
        <f t="shared" si="4"/>
        <v>58</v>
      </c>
      <c r="AF14" s="20">
        <f t="shared" si="4"/>
        <v>78</v>
      </c>
      <c r="AG14" s="20">
        <f t="shared" si="4"/>
        <v>33</v>
      </c>
      <c r="AH14" s="20">
        <f t="shared" si="4"/>
        <v>111</v>
      </c>
      <c r="AI14" s="20">
        <f t="shared" ref="AI14:AN14" si="5">SUM(AI8:AI13)</f>
        <v>108</v>
      </c>
      <c r="AJ14" s="20">
        <f t="shared" si="5"/>
        <v>47</v>
      </c>
      <c r="AK14" s="20">
        <f t="shared" si="5"/>
        <v>155</v>
      </c>
      <c r="AL14" s="20">
        <f t="shared" si="5"/>
        <v>85</v>
      </c>
      <c r="AM14" s="20">
        <f t="shared" si="5"/>
        <v>41</v>
      </c>
      <c r="AN14" s="20">
        <f t="shared" si="5"/>
        <v>126</v>
      </c>
    </row>
    <row r="15" spans="1:40" ht="24.95" customHeight="1" x14ac:dyDescent="0.2">
      <c r="A15" s="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24.95" customHeight="1" x14ac:dyDescent="0.25">
      <c r="A16" s="3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24.95" customHeight="1" x14ac:dyDescent="0.25">
      <c r="A17" s="3" t="s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24.95" customHeight="1" x14ac:dyDescent="0.2">
      <c r="A18" s="4" t="s">
        <v>61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v>61</v>
      </c>
      <c r="AD18" s="19">
        <v>37</v>
      </c>
      <c r="AE18" s="19">
        <v>98</v>
      </c>
      <c r="AF18" s="19">
        <v>75</v>
      </c>
      <c r="AG18" s="19">
        <v>18</v>
      </c>
      <c r="AH18" s="19">
        <v>93</v>
      </c>
      <c r="AI18" s="19">
        <v>72</v>
      </c>
      <c r="AJ18" s="19">
        <v>17</v>
      </c>
      <c r="AK18" s="19">
        <f>SUM(AI18:AJ18)</f>
        <v>89</v>
      </c>
      <c r="AL18" s="19">
        <v>73</v>
      </c>
      <c r="AM18" s="19">
        <v>21</v>
      </c>
      <c r="AN18" s="19">
        <f>SUM(AL18:AM18)</f>
        <v>94</v>
      </c>
    </row>
    <row r="19" spans="1:40" ht="24.95" customHeight="1" x14ac:dyDescent="0.2">
      <c r="A19" s="4" t="s">
        <v>63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>
        <v>52</v>
      </c>
      <c r="AD19" s="19">
        <v>12</v>
      </c>
      <c r="AE19" s="19">
        <v>64</v>
      </c>
      <c r="AF19" s="19">
        <v>75</v>
      </c>
      <c r="AG19" s="19">
        <v>41</v>
      </c>
      <c r="AH19" s="19">
        <v>116</v>
      </c>
      <c r="AI19" s="19">
        <v>48</v>
      </c>
      <c r="AJ19" s="19">
        <v>53</v>
      </c>
      <c r="AK19" s="19">
        <f t="shared" ref="AK19:AK21" si="6">SUM(AI19:AJ19)</f>
        <v>101</v>
      </c>
      <c r="AL19" s="19">
        <v>34</v>
      </c>
      <c r="AM19" s="19">
        <v>41</v>
      </c>
      <c r="AN19" s="19">
        <f t="shared" ref="AN19:AN25" si="7">SUM(AL19:AM19)</f>
        <v>75</v>
      </c>
    </row>
    <row r="20" spans="1:40" ht="24.95" customHeight="1" x14ac:dyDescent="0.2">
      <c r="A20" s="4" t="s">
        <v>64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>
        <v>17</v>
      </c>
      <c r="AD20" s="19">
        <v>1</v>
      </c>
      <c r="AE20" s="19">
        <v>18</v>
      </c>
      <c r="AF20" s="19">
        <v>32</v>
      </c>
      <c r="AG20" s="19">
        <v>1</v>
      </c>
      <c r="AH20" s="19">
        <v>33</v>
      </c>
      <c r="AI20" s="19">
        <v>7</v>
      </c>
      <c r="AJ20" s="19">
        <v>2</v>
      </c>
      <c r="AK20" s="19">
        <f t="shared" si="6"/>
        <v>9</v>
      </c>
      <c r="AL20" s="19">
        <v>23</v>
      </c>
      <c r="AM20" s="19">
        <v>1</v>
      </c>
      <c r="AN20" s="19">
        <f t="shared" si="7"/>
        <v>24</v>
      </c>
    </row>
    <row r="21" spans="1:40" ht="24.95" customHeight="1" x14ac:dyDescent="0.2">
      <c r="A21" s="4" t="s">
        <v>65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>
        <v>9</v>
      </c>
      <c r="AD21" s="19">
        <v>2</v>
      </c>
      <c r="AE21" s="19">
        <v>11</v>
      </c>
      <c r="AF21" s="19">
        <v>13</v>
      </c>
      <c r="AG21" s="19">
        <v>7</v>
      </c>
      <c r="AH21" s="19">
        <v>20</v>
      </c>
      <c r="AI21" s="19">
        <v>23</v>
      </c>
      <c r="AJ21" s="19">
        <v>15</v>
      </c>
      <c r="AK21" s="19">
        <f t="shared" si="6"/>
        <v>38</v>
      </c>
      <c r="AL21" s="19">
        <v>12</v>
      </c>
      <c r="AM21" s="19">
        <v>21</v>
      </c>
      <c r="AN21" s="19">
        <f t="shared" si="7"/>
        <v>33</v>
      </c>
    </row>
    <row r="22" spans="1:40" ht="24.95" customHeight="1" x14ac:dyDescent="0.2">
      <c r="A22" s="4" t="s">
        <v>5</v>
      </c>
      <c r="B22" s="19">
        <v>45</v>
      </c>
      <c r="C22" s="19">
        <v>4</v>
      </c>
      <c r="D22" s="19">
        <f>SUM(C22:C22)</f>
        <v>4</v>
      </c>
      <c r="E22" s="19">
        <v>28</v>
      </c>
      <c r="F22" s="19">
        <v>5</v>
      </c>
      <c r="G22" s="19">
        <f>SUM(F22:F22)</f>
        <v>5</v>
      </c>
      <c r="H22" s="19">
        <v>28</v>
      </c>
      <c r="I22" s="19">
        <v>4</v>
      </c>
      <c r="J22" s="19">
        <f>SUM(I22:I22)</f>
        <v>4</v>
      </c>
      <c r="K22" s="19">
        <v>22</v>
      </c>
      <c r="L22" s="19">
        <v>2</v>
      </c>
      <c r="M22" s="19">
        <f>SUM(L22:L22)</f>
        <v>2</v>
      </c>
      <c r="N22" s="19">
        <v>7</v>
      </c>
      <c r="O22" s="19">
        <v>43</v>
      </c>
      <c r="P22" s="19">
        <v>50</v>
      </c>
      <c r="Q22" s="19">
        <v>10</v>
      </c>
      <c r="R22" s="19">
        <v>61</v>
      </c>
      <c r="S22" s="19">
        <v>71</v>
      </c>
      <c r="T22" s="19">
        <v>2</v>
      </c>
      <c r="U22" s="19">
        <v>15</v>
      </c>
      <c r="V22" s="19">
        <v>17</v>
      </c>
      <c r="W22" s="19">
        <v>68</v>
      </c>
      <c r="X22" s="19">
        <v>11</v>
      </c>
      <c r="Y22" s="19">
        <v>79</v>
      </c>
      <c r="Z22" s="19">
        <v>1</v>
      </c>
      <c r="AA22" s="19">
        <v>0</v>
      </c>
      <c r="AB22" s="19">
        <f>SUM(AA22:AA22)</f>
        <v>0</v>
      </c>
      <c r="AC22" s="19">
        <v>1</v>
      </c>
      <c r="AD22" s="19">
        <v>0</v>
      </c>
      <c r="AE22" s="19">
        <v>1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f t="shared" si="7"/>
        <v>0</v>
      </c>
    </row>
    <row r="23" spans="1:40" ht="24.95" customHeight="1" x14ac:dyDescent="0.2">
      <c r="A23" s="4" t="s">
        <v>6</v>
      </c>
      <c r="B23" s="19">
        <v>47</v>
      </c>
      <c r="C23" s="19">
        <v>14</v>
      </c>
      <c r="D23" s="19">
        <f>SUM(C23:C23)</f>
        <v>14</v>
      </c>
      <c r="E23" s="19">
        <v>83</v>
      </c>
      <c r="F23" s="19">
        <v>22</v>
      </c>
      <c r="G23" s="19">
        <f>SUM(F23:F23)</f>
        <v>22</v>
      </c>
      <c r="H23" s="19">
        <v>64</v>
      </c>
      <c r="I23" s="19">
        <v>18</v>
      </c>
      <c r="J23" s="19">
        <f>SUM(I23:I23)</f>
        <v>18</v>
      </c>
      <c r="K23" s="19">
        <v>80</v>
      </c>
      <c r="L23" s="19">
        <v>36</v>
      </c>
      <c r="M23" s="19">
        <f>SUM(L23:L23)</f>
        <v>36</v>
      </c>
      <c r="N23" s="19">
        <v>35</v>
      </c>
      <c r="O23" s="19">
        <v>94</v>
      </c>
      <c r="P23" s="19">
        <v>129</v>
      </c>
      <c r="Q23" s="19">
        <v>29</v>
      </c>
      <c r="R23" s="19">
        <v>70</v>
      </c>
      <c r="S23" s="19">
        <v>99</v>
      </c>
      <c r="T23" s="19">
        <v>12</v>
      </c>
      <c r="U23" s="19">
        <v>32</v>
      </c>
      <c r="V23" s="19">
        <v>44</v>
      </c>
      <c r="W23" s="19">
        <v>82</v>
      </c>
      <c r="X23" s="19">
        <v>53</v>
      </c>
      <c r="Y23" s="19">
        <v>135</v>
      </c>
      <c r="Z23" s="19">
        <v>12</v>
      </c>
      <c r="AA23" s="19">
        <v>20</v>
      </c>
      <c r="AB23" s="19">
        <f>SUM(AA23:AA23)</f>
        <v>20</v>
      </c>
      <c r="AC23" s="19">
        <v>2</v>
      </c>
      <c r="AD23" s="19">
        <v>2</v>
      </c>
      <c r="AE23" s="19">
        <v>4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f t="shared" si="7"/>
        <v>0</v>
      </c>
    </row>
    <row r="24" spans="1:40" ht="24.95" customHeight="1" x14ac:dyDescent="0.2">
      <c r="A24" s="4" t="s">
        <v>7</v>
      </c>
      <c r="B24" s="19">
        <v>19</v>
      </c>
      <c r="C24" s="19">
        <v>0</v>
      </c>
      <c r="D24" s="19">
        <f>SUM(C24:C24)</f>
        <v>0</v>
      </c>
      <c r="E24" s="19">
        <v>12</v>
      </c>
      <c r="F24" s="19">
        <v>1</v>
      </c>
      <c r="G24" s="19">
        <f>SUM(F24:F24)</f>
        <v>1</v>
      </c>
      <c r="H24" s="19">
        <v>19</v>
      </c>
      <c r="I24" s="19">
        <v>0</v>
      </c>
      <c r="J24" s="19">
        <f>SUM(I24:I24)</f>
        <v>0</v>
      </c>
      <c r="K24" s="19">
        <v>13</v>
      </c>
      <c r="L24" s="19">
        <v>1</v>
      </c>
      <c r="M24" s="19">
        <f>SUM(L24:L24)</f>
        <v>1</v>
      </c>
      <c r="N24" s="19">
        <v>5</v>
      </c>
      <c r="O24" s="19">
        <v>14</v>
      </c>
      <c r="P24" s="19">
        <v>19</v>
      </c>
      <c r="Q24" s="19">
        <v>0</v>
      </c>
      <c r="R24" s="19">
        <v>28</v>
      </c>
      <c r="S24" s="19">
        <v>28</v>
      </c>
      <c r="T24" s="19">
        <v>0</v>
      </c>
      <c r="U24" s="19">
        <v>12</v>
      </c>
      <c r="V24" s="19">
        <v>12</v>
      </c>
      <c r="W24" s="19">
        <v>25</v>
      </c>
      <c r="X24" s="19">
        <v>3</v>
      </c>
      <c r="Y24" s="19">
        <v>28</v>
      </c>
      <c r="Z24" s="19">
        <v>13</v>
      </c>
      <c r="AA24" s="19">
        <v>1</v>
      </c>
      <c r="AB24" s="19">
        <f>SUM(AA24:AA24)</f>
        <v>1</v>
      </c>
      <c r="AC24" s="19">
        <v>1</v>
      </c>
      <c r="AD24" s="19">
        <v>0</v>
      </c>
      <c r="AE24" s="19">
        <v>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f t="shared" si="7"/>
        <v>0</v>
      </c>
    </row>
    <row r="25" spans="1:40" ht="24.95" customHeight="1" x14ac:dyDescent="0.2">
      <c r="A25" s="4" t="s">
        <v>8</v>
      </c>
      <c r="B25" s="19">
        <v>27</v>
      </c>
      <c r="C25" s="19">
        <v>23</v>
      </c>
      <c r="D25" s="19">
        <f>SUM(C25:C25)</f>
        <v>23</v>
      </c>
      <c r="E25" s="19">
        <v>36</v>
      </c>
      <c r="F25" s="19">
        <v>11</v>
      </c>
      <c r="G25" s="19">
        <f>SUM(F25:F25)</f>
        <v>11</v>
      </c>
      <c r="H25" s="19">
        <v>25</v>
      </c>
      <c r="I25" s="19">
        <v>21</v>
      </c>
      <c r="J25" s="19">
        <f>SUM(I25:I25)</f>
        <v>21</v>
      </c>
      <c r="K25" s="19">
        <v>20</v>
      </c>
      <c r="L25" s="19">
        <v>8</v>
      </c>
      <c r="M25" s="19">
        <f>SUM(L25:L25)</f>
        <v>8</v>
      </c>
      <c r="N25" s="19"/>
      <c r="O25" s="19">
        <v>14</v>
      </c>
      <c r="P25" s="19">
        <v>14</v>
      </c>
      <c r="Q25" s="19">
        <v>6</v>
      </c>
      <c r="R25" s="19">
        <v>13</v>
      </c>
      <c r="S25" s="19">
        <v>19</v>
      </c>
      <c r="T25" s="19">
        <v>3</v>
      </c>
      <c r="U25" s="19">
        <v>6</v>
      </c>
      <c r="V25" s="19">
        <v>9</v>
      </c>
      <c r="W25" s="19">
        <v>14</v>
      </c>
      <c r="X25" s="19">
        <v>6</v>
      </c>
      <c r="Y25" s="19">
        <v>20</v>
      </c>
      <c r="Z25" s="19">
        <v>5</v>
      </c>
      <c r="AA25" s="19">
        <v>2</v>
      </c>
      <c r="AB25" s="19">
        <f>SUM(AA25:AA25)</f>
        <v>2</v>
      </c>
      <c r="AC25" s="19">
        <v>3</v>
      </c>
      <c r="AD25" s="19">
        <v>1</v>
      </c>
      <c r="AE25" s="19">
        <v>4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f t="shared" si="7"/>
        <v>0</v>
      </c>
    </row>
    <row r="26" spans="1:40" ht="24.95" customHeight="1" x14ac:dyDescent="0.2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24.95" customHeight="1" x14ac:dyDescent="0.25">
      <c r="A27" s="3" t="s">
        <v>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24.95" customHeight="1" x14ac:dyDescent="0.2">
      <c r="A28" s="4" t="s">
        <v>5</v>
      </c>
      <c r="B28" s="19">
        <v>95</v>
      </c>
      <c r="C28" s="19">
        <v>7</v>
      </c>
      <c r="D28" s="19">
        <f>SUM(C28:C28)</f>
        <v>7</v>
      </c>
      <c r="E28" s="19">
        <v>91</v>
      </c>
      <c r="F28" s="19">
        <v>12</v>
      </c>
      <c r="G28" s="19">
        <f>SUM(F28:F28)</f>
        <v>12</v>
      </c>
      <c r="H28" s="19">
        <v>103</v>
      </c>
      <c r="I28" s="19">
        <v>11</v>
      </c>
      <c r="J28" s="19">
        <f>SUM(I28:I28)</f>
        <v>11</v>
      </c>
      <c r="K28" s="19">
        <v>95</v>
      </c>
      <c r="L28" s="19">
        <v>14</v>
      </c>
      <c r="M28" s="19">
        <f>SUM(L28:L28)</f>
        <v>14</v>
      </c>
      <c r="N28" s="19">
        <v>15</v>
      </c>
      <c r="O28" s="19">
        <v>109</v>
      </c>
      <c r="P28" s="19">
        <v>124</v>
      </c>
      <c r="Q28" s="19">
        <v>19</v>
      </c>
      <c r="R28" s="19">
        <v>102</v>
      </c>
      <c r="S28" s="19">
        <v>121</v>
      </c>
      <c r="T28" s="19">
        <v>19</v>
      </c>
      <c r="U28" s="19">
        <v>113</v>
      </c>
      <c r="V28" s="19">
        <v>132</v>
      </c>
      <c r="W28" s="19">
        <v>120</v>
      </c>
      <c r="X28" s="19">
        <v>20</v>
      </c>
      <c r="Y28" s="19">
        <v>140</v>
      </c>
      <c r="Z28" s="19">
        <v>12</v>
      </c>
      <c r="AA28" s="19">
        <v>4</v>
      </c>
      <c r="AB28" s="19">
        <v>16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f t="shared" ref="AN28:AN31" si="8">SUM(AL28:AM28)</f>
        <v>0</v>
      </c>
    </row>
    <row r="29" spans="1:40" ht="24.95" customHeight="1" x14ac:dyDescent="0.2">
      <c r="A29" s="4" t="s">
        <v>10</v>
      </c>
      <c r="B29" s="19">
        <v>39</v>
      </c>
      <c r="C29" s="19">
        <v>1</v>
      </c>
      <c r="D29" s="19">
        <f>SUM(C29:C29)</f>
        <v>1</v>
      </c>
      <c r="E29" s="19">
        <v>37</v>
      </c>
      <c r="F29" s="19">
        <v>1</v>
      </c>
      <c r="G29" s="19">
        <f>SUM(F29:F29)</f>
        <v>1</v>
      </c>
      <c r="H29" s="19">
        <v>39</v>
      </c>
      <c r="I29" s="19">
        <v>3</v>
      </c>
      <c r="J29" s="19">
        <f>SUM(I29:I29)</f>
        <v>3</v>
      </c>
      <c r="K29" s="19">
        <v>36</v>
      </c>
      <c r="L29" s="19">
        <v>4</v>
      </c>
      <c r="M29" s="19">
        <f>SUM(L29:L29)</f>
        <v>4</v>
      </c>
      <c r="N29" s="19">
        <v>6</v>
      </c>
      <c r="O29" s="19">
        <v>41</v>
      </c>
      <c r="P29" s="19">
        <v>47</v>
      </c>
      <c r="Q29" s="19">
        <v>7</v>
      </c>
      <c r="R29" s="19">
        <v>43</v>
      </c>
      <c r="S29" s="19">
        <v>50</v>
      </c>
      <c r="T29" s="19">
        <v>2</v>
      </c>
      <c r="U29" s="19">
        <v>50</v>
      </c>
      <c r="V29" s="19">
        <v>52</v>
      </c>
      <c r="W29" s="19">
        <v>43</v>
      </c>
      <c r="X29" s="19">
        <v>2</v>
      </c>
      <c r="Y29" s="19">
        <v>45</v>
      </c>
      <c r="Z29" s="19">
        <v>13</v>
      </c>
      <c r="AA29" s="19">
        <v>1</v>
      </c>
      <c r="AB29" s="19">
        <v>14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f t="shared" si="8"/>
        <v>0</v>
      </c>
    </row>
    <row r="30" spans="1:40" ht="24.95" customHeight="1" x14ac:dyDescent="0.2">
      <c r="A30" s="4" t="s">
        <v>61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87</v>
      </c>
      <c r="AD30" s="19">
        <v>15</v>
      </c>
      <c r="AE30" s="19">
        <v>102</v>
      </c>
      <c r="AF30" s="19">
        <v>1</v>
      </c>
      <c r="AG30" s="19">
        <v>0</v>
      </c>
      <c r="AH30" s="19">
        <v>1</v>
      </c>
      <c r="AI30" s="19">
        <v>0</v>
      </c>
      <c r="AJ30" s="19">
        <v>0</v>
      </c>
      <c r="AK30" s="19">
        <v>0</v>
      </c>
      <c r="AL30" s="19">
        <v>94</v>
      </c>
      <c r="AM30" s="19">
        <v>28</v>
      </c>
      <c r="AN30" s="19">
        <f t="shared" si="8"/>
        <v>122</v>
      </c>
    </row>
    <row r="31" spans="1:40" ht="24.95" customHeight="1" x14ac:dyDescent="0.2">
      <c r="A31" s="4" t="s">
        <v>62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35</v>
      </c>
      <c r="AD31" s="19">
        <v>0</v>
      </c>
      <c r="AE31" s="19">
        <v>35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28</v>
      </c>
      <c r="AM31" s="19">
        <v>3</v>
      </c>
      <c r="AN31" s="19">
        <f t="shared" si="8"/>
        <v>31</v>
      </c>
    </row>
    <row r="32" spans="1:40" ht="24.95" customHeight="1" x14ac:dyDescent="0.2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24.95" customHeight="1" x14ac:dyDescent="0.25">
      <c r="A33" s="3" t="s">
        <v>11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24.95" customHeight="1" x14ac:dyDescent="0.2">
      <c r="A34" s="4" t="s">
        <v>5</v>
      </c>
      <c r="B34" s="19">
        <v>86</v>
      </c>
      <c r="C34" s="19">
        <v>8</v>
      </c>
      <c r="D34" s="19">
        <f>SUM(C34:C34)</f>
        <v>8</v>
      </c>
      <c r="E34" s="19">
        <v>68</v>
      </c>
      <c r="F34" s="19">
        <v>7</v>
      </c>
      <c r="G34" s="19">
        <f>SUM(F34:F34)</f>
        <v>7</v>
      </c>
      <c r="H34" s="19">
        <v>69</v>
      </c>
      <c r="I34" s="19">
        <v>10</v>
      </c>
      <c r="J34" s="19">
        <f>SUM(I34:I34)</f>
        <v>10</v>
      </c>
      <c r="K34" s="19">
        <v>59</v>
      </c>
      <c r="L34" s="19">
        <v>9</v>
      </c>
      <c r="M34" s="19">
        <f>SUM(L34:L34)</f>
        <v>9</v>
      </c>
      <c r="N34" s="19">
        <v>8</v>
      </c>
      <c r="O34" s="19">
        <v>68</v>
      </c>
      <c r="P34" s="19">
        <v>76</v>
      </c>
      <c r="Q34" s="19">
        <v>9</v>
      </c>
      <c r="R34" s="19">
        <v>64</v>
      </c>
      <c r="S34" s="19">
        <v>73</v>
      </c>
      <c r="T34" s="19">
        <v>4</v>
      </c>
      <c r="U34" s="19">
        <v>81</v>
      </c>
      <c r="V34" s="19">
        <v>85</v>
      </c>
      <c r="W34" s="19">
        <v>69</v>
      </c>
      <c r="X34" s="19">
        <v>20</v>
      </c>
      <c r="Y34" s="19">
        <v>89</v>
      </c>
      <c r="Z34" s="19">
        <v>1</v>
      </c>
      <c r="AA34" s="19">
        <v>0</v>
      </c>
      <c r="AB34" s="19">
        <v>1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f t="shared" ref="AN34:AN35" si="9">SUM(AL34:AM34)</f>
        <v>0</v>
      </c>
    </row>
    <row r="35" spans="1:40" ht="24.95" customHeight="1" x14ac:dyDescent="0.2">
      <c r="A35" s="4" t="s">
        <v>61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>
        <v>73</v>
      </c>
      <c r="AD35" s="19">
        <v>7</v>
      </c>
      <c r="AE35" s="19">
        <v>80</v>
      </c>
      <c r="AF35" s="19">
        <v>60</v>
      </c>
      <c r="AG35" s="19">
        <v>15</v>
      </c>
      <c r="AH35" s="19">
        <v>75</v>
      </c>
      <c r="AI35" s="19">
        <v>70</v>
      </c>
      <c r="AJ35" s="19">
        <v>16</v>
      </c>
      <c r="AK35" s="19">
        <v>86</v>
      </c>
      <c r="AL35" s="19">
        <v>75</v>
      </c>
      <c r="AM35" s="19">
        <v>13</v>
      </c>
      <c r="AN35" s="19">
        <f t="shared" si="9"/>
        <v>88</v>
      </c>
    </row>
    <row r="36" spans="1:40" ht="24.95" customHeight="1" x14ac:dyDescent="0.2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24.95" customHeight="1" x14ac:dyDescent="0.25">
      <c r="A37" s="3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24.95" customHeight="1" x14ac:dyDescent="0.2">
      <c r="A38" s="4" t="s">
        <v>5</v>
      </c>
      <c r="B38" s="19">
        <v>97</v>
      </c>
      <c r="C38" s="19">
        <v>5</v>
      </c>
      <c r="D38" s="19">
        <f>SUM(C38:C38)</f>
        <v>5</v>
      </c>
      <c r="E38" s="19">
        <v>86</v>
      </c>
      <c r="F38" s="19">
        <v>14</v>
      </c>
      <c r="G38" s="19">
        <f>SUM(F38:F38)</f>
        <v>14</v>
      </c>
      <c r="H38" s="19">
        <v>77</v>
      </c>
      <c r="I38" s="19">
        <v>9</v>
      </c>
      <c r="J38" s="19">
        <f>SUM(I38:I38)</f>
        <v>9</v>
      </c>
      <c r="K38" s="19">
        <v>79</v>
      </c>
      <c r="L38" s="19">
        <v>6</v>
      </c>
      <c r="M38" s="19">
        <f>SUM(L38:L38)</f>
        <v>6</v>
      </c>
      <c r="N38" s="19">
        <v>13</v>
      </c>
      <c r="O38" s="19">
        <v>73</v>
      </c>
      <c r="P38" s="19">
        <v>86</v>
      </c>
      <c r="Q38" s="19">
        <v>6</v>
      </c>
      <c r="R38" s="19">
        <v>69</v>
      </c>
      <c r="S38" s="19">
        <v>75</v>
      </c>
      <c r="T38" s="19">
        <v>10</v>
      </c>
      <c r="U38" s="19">
        <v>72</v>
      </c>
      <c r="V38" s="19">
        <v>82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</row>
    <row r="39" spans="1:40" ht="24.95" customHeight="1" x14ac:dyDescent="0.2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24.95" customHeight="1" x14ac:dyDescent="0.25">
      <c r="A40" s="3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24.95" customHeight="1" x14ac:dyDescent="0.2">
      <c r="A41" s="4" t="s">
        <v>5</v>
      </c>
      <c r="B41" s="19">
        <v>94</v>
      </c>
      <c r="C41" s="19">
        <v>13</v>
      </c>
      <c r="D41" s="19">
        <f>SUM(C41:C41)</f>
        <v>13</v>
      </c>
      <c r="E41" s="19">
        <v>94</v>
      </c>
      <c r="F41" s="19">
        <v>13</v>
      </c>
      <c r="G41" s="19">
        <f>SUM(F41:F41)</f>
        <v>13</v>
      </c>
      <c r="H41" s="19">
        <v>69</v>
      </c>
      <c r="I41" s="19">
        <v>8</v>
      </c>
      <c r="J41" s="19">
        <f>SUM(I41:I41)</f>
        <v>8</v>
      </c>
      <c r="K41" s="19">
        <v>57</v>
      </c>
      <c r="L41" s="19">
        <v>6</v>
      </c>
      <c r="M41" s="19">
        <f>SUM(L41:L41)</f>
        <v>6</v>
      </c>
      <c r="N41" s="19">
        <v>4</v>
      </c>
      <c r="O41" s="19">
        <v>54</v>
      </c>
      <c r="P41" s="19">
        <v>58</v>
      </c>
      <c r="Q41" s="19">
        <v>8</v>
      </c>
      <c r="R41" s="19">
        <v>53</v>
      </c>
      <c r="S41" s="19">
        <v>61</v>
      </c>
      <c r="T41" s="19">
        <v>19</v>
      </c>
      <c r="U41" s="19">
        <v>106</v>
      </c>
      <c r="V41" s="19">
        <v>125</v>
      </c>
      <c r="W41" s="19">
        <v>129</v>
      </c>
      <c r="X41" s="19">
        <v>24</v>
      </c>
      <c r="Y41" s="19">
        <v>153</v>
      </c>
      <c r="Z41" s="19">
        <v>6</v>
      </c>
      <c r="AA41" s="19">
        <v>2</v>
      </c>
      <c r="AB41" s="19">
        <v>8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f t="shared" ref="AN41:AN44" si="10">SUM(AL41:AM41)</f>
        <v>0</v>
      </c>
    </row>
    <row r="42" spans="1:40" ht="24.95" customHeight="1" x14ac:dyDescent="0.2">
      <c r="A42" s="4" t="s">
        <v>6</v>
      </c>
      <c r="B42" s="19">
        <v>137</v>
      </c>
      <c r="C42" s="19">
        <v>62</v>
      </c>
      <c r="D42" s="19">
        <f>SUM(C42:C42)</f>
        <v>62</v>
      </c>
      <c r="E42" s="19">
        <v>137</v>
      </c>
      <c r="F42" s="19">
        <v>62</v>
      </c>
      <c r="G42" s="19">
        <f>SUM(F42:F42)</f>
        <v>62</v>
      </c>
      <c r="H42" s="19">
        <v>167</v>
      </c>
      <c r="I42" s="19">
        <v>39</v>
      </c>
      <c r="J42" s="19">
        <f>SUM(I42:I42)</f>
        <v>39</v>
      </c>
      <c r="K42" s="19">
        <v>135</v>
      </c>
      <c r="L42" s="19">
        <v>57</v>
      </c>
      <c r="M42" s="19">
        <f>SUM(L42:L42)</f>
        <v>57</v>
      </c>
      <c r="N42" s="19">
        <v>54</v>
      </c>
      <c r="O42" s="19">
        <v>145</v>
      </c>
      <c r="P42" s="19">
        <v>199</v>
      </c>
      <c r="Q42" s="19">
        <v>41</v>
      </c>
      <c r="R42" s="19">
        <v>155</v>
      </c>
      <c r="S42" s="19">
        <v>196</v>
      </c>
      <c r="T42" s="19">
        <v>69</v>
      </c>
      <c r="U42" s="19">
        <v>152</v>
      </c>
      <c r="V42" s="19">
        <v>221</v>
      </c>
      <c r="W42" s="19">
        <v>156</v>
      </c>
      <c r="X42" s="19">
        <v>67</v>
      </c>
      <c r="Y42" s="19">
        <v>223</v>
      </c>
      <c r="Z42" s="19">
        <v>48</v>
      </c>
      <c r="AA42" s="19">
        <v>11</v>
      </c>
      <c r="AB42" s="19">
        <v>59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f t="shared" si="10"/>
        <v>0</v>
      </c>
    </row>
    <row r="43" spans="1:40" ht="24.95" customHeight="1" x14ac:dyDescent="0.2">
      <c r="A43" s="4" t="s">
        <v>61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>
        <v>100</v>
      </c>
      <c r="AD43" s="19">
        <v>11</v>
      </c>
      <c r="AE43" s="19">
        <v>111</v>
      </c>
      <c r="AF43" s="19">
        <v>79</v>
      </c>
      <c r="AG43" s="19">
        <v>22</v>
      </c>
      <c r="AH43" s="19">
        <v>101</v>
      </c>
      <c r="AI43" s="19">
        <v>100</v>
      </c>
      <c r="AJ43" s="19">
        <v>16</v>
      </c>
      <c r="AK43" s="19">
        <v>116</v>
      </c>
      <c r="AL43" s="19">
        <v>83</v>
      </c>
      <c r="AM43" s="19">
        <v>23</v>
      </c>
      <c r="AN43" s="19">
        <f t="shared" si="10"/>
        <v>106</v>
      </c>
    </row>
    <row r="44" spans="1:40" ht="24.95" customHeight="1" x14ac:dyDescent="0.2">
      <c r="A44" s="4" t="s">
        <v>63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>
        <v>64</v>
      </c>
      <c r="AD44" s="19">
        <v>44</v>
      </c>
      <c r="AE44" s="19">
        <v>108</v>
      </c>
      <c r="AF44" s="19">
        <v>82</v>
      </c>
      <c r="AG44" s="19">
        <v>47</v>
      </c>
      <c r="AH44" s="19">
        <v>129</v>
      </c>
      <c r="AI44" s="19">
        <v>101</v>
      </c>
      <c r="AJ44" s="19">
        <v>71</v>
      </c>
      <c r="AK44" s="19">
        <v>172</v>
      </c>
      <c r="AL44" s="19">
        <v>105</v>
      </c>
      <c r="AM44" s="19">
        <v>79</v>
      </c>
      <c r="AN44" s="19">
        <f t="shared" si="10"/>
        <v>184</v>
      </c>
    </row>
    <row r="45" spans="1:40" s="6" customFormat="1" ht="24.95" customHeight="1" x14ac:dyDescent="0.25">
      <c r="A45" s="5" t="s">
        <v>42</v>
      </c>
      <c r="B45" s="20">
        <f>SUM(B22:B42)</f>
        <v>686</v>
      </c>
      <c r="C45" s="20">
        <f>SUM(C22:C42)</f>
        <v>137</v>
      </c>
      <c r="D45" s="20">
        <f>SUM(B45:C45)</f>
        <v>823</v>
      </c>
      <c r="E45" s="20">
        <f>SUM(E22:E42)</f>
        <v>672</v>
      </c>
      <c r="F45" s="20">
        <f>SUM(F22:F42)</f>
        <v>148</v>
      </c>
      <c r="G45" s="20">
        <f>SUM(E45:F45)</f>
        <v>820</v>
      </c>
      <c r="H45" s="20">
        <f>SUM(H22:H42)</f>
        <v>660</v>
      </c>
      <c r="I45" s="20">
        <f>SUM(I22:I42)</f>
        <v>123</v>
      </c>
      <c r="J45" s="20">
        <f>SUM(H45:I45)</f>
        <v>783</v>
      </c>
      <c r="K45" s="20">
        <f>SUM(K22:K42)</f>
        <v>596</v>
      </c>
      <c r="L45" s="20">
        <f>SUM(L22:L42)</f>
        <v>143</v>
      </c>
      <c r="M45" s="20">
        <f>SUM(K45:L45)</f>
        <v>739</v>
      </c>
      <c r="N45" s="20">
        <f>SUM(N22:N42)</f>
        <v>147</v>
      </c>
      <c r="O45" s="20">
        <f t="shared" ref="O45:S45" si="11">SUM(O22:O42)</f>
        <v>655</v>
      </c>
      <c r="P45" s="20">
        <f t="shared" si="11"/>
        <v>802</v>
      </c>
      <c r="Q45" s="20">
        <f>SUM(Q22:Q42)</f>
        <v>135</v>
      </c>
      <c r="R45" s="20">
        <f t="shared" si="11"/>
        <v>658</v>
      </c>
      <c r="S45" s="20">
        <f t="shared" si="11"/>
        <v>793</v>
      </c>
      <c r="T45" s="20">
        <f>SUM(T22:T42)</f>
        <v>140</v>
      </c>
      <c r="U45" s="20">
        <f t="shared" ref="U45:Y45" si="12">SUM(U22:U42)</f>
        <v>639</v>
      </c>
      <c r="V45" s="20">
        <f t="shared" si="12"/>
        <v>779</v>
      </c>
      <c r="W45" s="20">
        <f>SUM(W22:W42)</f>
        <v>706</v>
      </c>
      <c r="X45" s="20">
        <f t="shared" si="12"/>
        <v>206</v>
      </c>
      <c r="Y45" s="20">
        <f t="shared" si="12"/>
        <v>912</v>
      </c>
      <c r="Z45" s="20">
        <f>SUM(Z22:Z42)</f>
        <v>111</v>
      </c>
      <c r="AA45" s="20">
        <f t="shared" ref="AA45" si="13">SUM(AA22:AA42)</f>
        <v>41</v>
      </c>
      <c r="AB45" s="20">
        <f>SUM(Z45:AA45)</f>
        <v>152</v>
      </c>
      <c r="AC45" s="20">
        <f t="shared" ref="AC45:AH45" si="14">SUM(AC18:AC44)</f>
        <v>505</v>
      </c>
      <c r="AD45" s="20">
        <f t="shared" si="14"/>
        <v>132</v>
      </c>
      <c r="AE45" s="20">
        <f t="shared" si="14"/>
        <v>637</v>
      </c>
      <c r="AF45" s="20">
        <f t="shared" si="14"/>
        <v>417</v>
      </c>
      <c r="AG45" s="20">
        <f t="shared" si="14"/>
        <v>151</v>
      </c>
      <c r="AH45" s="20">
        <f t="shared" si="14"/>
        <v>568</v>
      </c>
      <c r="AI45" s="20">
        <f t="shared" ref="AI45:AN45" si="15">SUM(AI18:AI44)</f>
        <v>421</v>
      </c>
      <c r="AJ45" s="20">
        <f t="shared" si="15"/>
        <v>190</v>
      </c>
      <c r="AK45" s="20">
        <f t="shared" si="15"/>
        <v>611</v>
      </c>
      <c r="AL45" s="20">
        <f t="shared" si="15"/>
        <v>527</v>
      </c>
      <c r="AM45" s="20">
        <f t="shared" si="15"/>
        <v>230</v>
      </c>
      <c r="AN45" s="20">
        <f t="shared" si="15"/>
        <v>757</v>
      </c>
    </row>
    <row r="46" spans="1:40" ht="24.95" customHeight="1" x14ac:dyDescent="0.2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24.95" customHeight="1" x14ac:dyDescent="0.25">
      <c r="A47" s="3" t="s">
        <v>44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24.95" customHeight="1" x14ac:dyDescent="0.25">
      <c r="A48" s="3" t="s">
        <v>13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24.95" customHeight="1" x14ac:dyDescent="0.2">
      <c r="A49" s="4" t="s">
        <v>14</v>
      </c>
      <c r="B49" s="19">
        <v>28</v>
      </c>
      <c r="C49" s="19">
        <v>7</v>
      </c>
      <c r="D49" s="19">
        <f>SUM(C49:C49)</f>
        <v>7</v>
      </c>
      <c r="E49" s="19">
        <v>18</v>
      </c>
      <c r="F49" s="19">
        <v>12</v>
      </c>
      <c r="G49" s="19">
        <f>SUM(F49:F49)</f>
        <v>12</v>
      </c>
      <c r="H49" s="19">
        <v>18</v>
      </c>
      <c r="I49" s="19">
        <v>7</v>
      </c>
      <c r="J49" s="19">
        <f>SUM(I49:I49)</f>
        <v>7</v>
      </c>
      <c r="K49" s="19">
        <v>18</v>
      </c>
      <c r="L49" s="19">
        <v>13</v>
      </c>
      <c r="M49" s="19">
        <f>SUM(L49:L49)</f>
        <v>13</v>
      </c>
      <c r="N49" s="19">
        <v>10</v>
      </c>
      <c r="O49" s="19">
        <v>13</v>
      </c>
      <c r="P49" s="19">
        <v>23</v>
      </c>
      <c r="Q49" s="19">
        <v>7</v>
      </c>
      <c r="R49" s="19">
        <v>14</v>
      </c>
      <c r="S49" s="19">
        <v>21</v>
      </c>
      <c r="T49" s="19">
        <v>1</v>
      </c>
      <c r="U49" s="19">
        <v>4</v>
      </c>
      <c r="V49" s="19">
        <v>5</v>
      </c>
      <c r="W49" s="19">
        <v>30</v>
      </c>
      <c r="X49" s="19">
        <v>17</v>
      </c>
      <c r="Y49" s="19">
        <v>47</v>
      </c>
      <c r="Z49" s="19">
        <v>29</v>
      </c>
      <c r="AA49" s="19">
        <v>19</v>
      </c>
      <c r="AB49" s="19">
        <v>48</v>
      </c>
      <c r="AC49" s="19">
        <v>2</v>
      </c>
      <c r="AD49" s="19">
        <v>6</v>
      </c>
      <c r="AE49" s="19">
        <v>8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f t="shared" ref="AN49:AN51" si="16">SUM(AL49:AM49)</f>
        <v>0</v>
      </c>
    </row>
    <row r="50" spans="1:40" ht="24.95" customHeight="1" x14ac:dyDescent="0.2">
      <c r="A50" s="4" t="s">
        <v>66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>
        <v>4</v>
      </c>
      <c r="AD50" s="19">
        <v>0</v>
      </c>
      <c r="AE50" s="19">
        <v>4</v>
      </c>
      <c r="AF50" s="19">
        <v>61</v>
      </c>
      <c r="AG50" s="19">
        <v>5</v>
      </c>
      <c r="AH50" s="19">
        <v>66</v>
      </c>
      <c r="AI50" s="19">
        <v>38</v>
      </c>
      <c r="AJ50" s="19">
        <v>3</v>
      </c>
      <c r="AK50" s="19">
        <v>41</v>
      </c>
      <c r="AL50" s="19">
        <v>65</v>
      </c>
      <c r="AM50" s="19">
        <v>1</v>
      </c>
      <c r="AN50" s="19">
        <f t="shared" si="16"/>
        <v>66</v>
      </c>
    </row>
    <row r="51" spans="1:40" ht="24.95" customHeight="1" x14ac:dyDescent="0.2">
      <c r="A51" s="4" t="s">
        <v>67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>
        <v>13</v>
      </c>
      <c r="AD51" s="19">
        <v>8</v>
      </c>
      <c r="AE51" s="19">
        <v>21</v>
      </c>
      <c r="AF51" s="19">
        <v>17</v>
      </c>
      <c r="AG51" s="19">
        <v>8</v>
      </c>
      <c r="AH51" s="19">
        <v>25</v>
      </c>
      <c r="AI51" s="19">
        <v>9</v>
      </c>
      <c r="AJ51" s="19">
        <v>24</v>
      </c>
      <c r="AK51" s="19">
        <v>33</v>
      </c>
      <c r="AL51" s="19">
        <v>16</v>
      </c>
      <c r="AM51" s="19">
        <v>9</v>
      </c>
      <c r="AN51" s="19">
        <f t="shared" si="16"/>
        <v>25</v>
      </c>
    </row>
    <row r="52" spans="1:40" ht="24.95" customHeight="1" x14ac:dyDescent="0.2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24.95" customHeight="1" x14ac:dyDescent="0.25">
      <c r="A53" s="3" t="s">
        <v>15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24.95" customHeight="1" x14ac:dyDescent="0.2">
      <c r="A54" s="4" t="s">
        <v>16</v>
      </c>
      <c r="B54" s="19">
        <v>71</v>
      </c>
      <c r="C54" s="19">
        <v>19</v>
      </c>
      <c r="D54" s="19">
        <f>SUM(C54:C54)</f>
        <v>19</v>
      </c>
      <c r="E54" s="19">
        <v>74</v>
      </c>
      <c r="F54" s="19">
        <v>14</v>
      </c>
      <c r="G54" s="19">
        <f>SUM(F54:F54)</f>
        <v>14</v>
      </c>
      <c r="H54" s="19">
        <v>19</v>
      </c>
      <c r="I54" s="19">
        <v>5</v>
      </c>
      <c r="J54" s="19">
        <f>SUM(I54:I54)</f>
        <v>5</v>
      </c>
      <c r="K54" s="19">
        <v>80</v>
      </c>
      <c r="L54" s="19">
        <v>17</v>
      </c>
      <c r="M54" s="19">
        <f>SUM(L54:L54)</f>
        <v>17</v>
      </c>
      <c r="N54" s="19">
        <v>12</v>
      </c>
      <c r="O54" s="19">
        <v>80</v>
      </c>
      <c r="P54" s="19">
        <v>92</v>
      </c>
      <c r="Q54" s="19">
        <v>20</v>
      </c>
      <c r="R54" s="19">
        <v>65</v>
      </c>
      <c r="S54" s="19">
        <v>85</v>
      </c>
      <c r="T54" s="19">
        <v>3</v>
      </c>
      <c r="U54" s="19">
        <v>20</v>
      </c>
      <c r="V54" s="19">
        <v>23</v>
      </c>
      <c r="W54" s="19">
        <v>13</v>
      </c>
      <c r="X54" s="19">
        <v>8</v>
      </c>
      <c r="Y54" s="19">
        <v>21</v>
      </c>
      <c r="Z54" s="19">
        <v>12</v>
      </c>
      <c r="AA54" s="19">
        <v>4</v>
      </c>
      <c r="AB54" s="19">
        <v>16</v>
      </c>
      <c r="AC54" s="19">
        <v>7</v>
      </c>
      <c r="AD54" s="19">
        <v>2</v>
      </c>
      <c r="AE54" s="19">
        <v>9</v>
      </c>
      <c r="AF54" s="19">
        <v>2</v>
      </c>
      <c r="AG54" s="19">
        <v>2</v>
      </c>
      <c r="AH54" s="19">
        <v>4</v>
      </c>
      <c r="AI54" s="19">
        <v>2</v>
      </c>
      <c r="AJ54" s="19">
        <v>0</v>
      </c>
      <c r="AK54" s="19">
        <v>2</v>
      </c>
      <c r="AL54" s="19">
        <v>0</v>
      </c>
      <c r="AM54" s="19">
        <v>0</v>
      </c>
      <c r="AN54" s="19">
        <f t="shared" ref="AN54:AN57" si="17">SUM(AL54:AM54)</f>
        <v>0</v>
      </c>
    </row>
    <row r="55" spans="1:40" ht="24.95" customHeight="1" x14ac:dyDescent="0.2">
      <c r="A55" s="4" t="s">
        <v>17</v>
      </c>
      <c r="B55" s="19">
        <v>18</v>
      </c>
      <c r="C55" s="19">
        <v>4</v>
      </c>
      <c r="D55" s="19">
        <f>SUM(C55:C55)</f>
        <v>4</v>
      </c>
      <c r="E55" s="19">
        <v>20</v>
      </c>
      <c r="F55" s="19">
        <v>3</v>
      </c>
      <c r="G55" s="19">
        <f>SUM(F55:F55)</f>
        <v>3</v>
      </c>
      <c r="H55" s="19">
        <v>20</v>
      </c>
      <c r="I55" s="19">
        <v>8</v>
      </c>
      <c r="J55" s="19">
        <f>SUM(I55:I55)</f>
        <v>8</v>
      </c>
      <c r="K55" s="19">
        <v>36</v>
      </c>
      <c r="L55" s="19">
        <v>15</v>
      </c>
      <c r="M55" s="19">
        <f>SUM(L55:L55)</f>
        <v>15</v>
      </c>
      <c r="N55" s="19">
        <v>11</v>
      </c>
      <c r="O55" s="19">
        <v>37</v>
      </c>
      <c r="P55" s="19">
        <v>48</v>
      </c>
      <c r="Q55" s="19">
        <v>11</v>
      </c>
      <c r="R55" s="19">
        <v>26</v>
      </c>
      <c r="S55" s="19">
        <v>37</v>
      </c>
      <c r="T55" s="19">
        <v>12</v>
      </c>
      <c r="U55" s="19">
        <v>21</v>
      </c>
      <c r="V55" s="19">
        <v>33</v>
      </c>
      <c r="W55" s="19">
        <v>38</v>
      </c>
      <c r="X55" s="19">
        <v>14</v>
      </c>
      <c r="Y55" s="19">
        <v>52</v>
      </c>
      <c r="Z55" s="19">
        <v>15</v>
      </c>
      <c r="AA55" s="19">
        <v>16</v>
      </c>
      <c r="AB55" s="19">
        <v>31</v>
      </c>
      <c r="AC55" s="19">
        <v>14</v>
      </c>
      <c r="AD55" s="19">
        <v>11</v>
      </c>
      <c r="AE55" s="19">
        <v>25</v>
      </c>
      <c r="AF55" s="19">
        <v>32</v>
      </c>
      <c r="AG55" s="19">
        <v>13</v>
      </c>
      <c r="AH55" s="19">
        <v>45</v>
      </c>
      <c r="AI55" s="19">
        <v>17</v>
      </c>
      <c r="AJ55" s="19">
        <v>21</v>
      </c>
      <c r="AK55" s="19">
        <v>38</v>
      </c>
      <c r="AL55" s="19">
        <v>0</v>
      </c>
      <c r="AM55" s="19">
        <v>0</v>
      </c>
      <c r="AN55" s="19">
        <f t="shared" si="17"/>
        <v>0</v>
      </c>
    </row>
    <row r="56" spans="1:40" ht="24.95" customHeight="1" x14ac:dyDescent="0.2">
      <c r="A56" s="4" t="s">
        <v>56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>
        <v>59</v>
      </c>
      <c r="X56" s="19">
        <v>16</v>
      </c>
      <c r="Y56" s="19">
        <v>75</v>
      </c>
      <c r="Z56" s="19">
        <v>42</v>
      </c>
      <c r="AA56" s="19">
        <v>17</v>
      </c>
      <c r="AB56" s="19">
        <v>59</v>
      </c>
      <c r="AC56" s="19">
        <v>43</v>
      </c>
      <c r="AD56" s="19">
        <v>10</v>
      </c>
      <c r="AE56" s="19">
        <v>53</v>
      </c>
      <c r="AF56" s="19">
        <v>56</v>
      </c>
      <c r="AG56" s="19">
        <v>18</v>
      </c>
      <c r="AH56" s="19">
        <v>74</v>
      </c>
      <c r="AI56" s="19">
        <v>48</v>
      </c>
      <c r="AJ56" s="19">
        <v>17</v>
      </c>
      <c r="AK56" s="19">
        <v>65</v>
      </c>
      <c r="AL56" s="19">
        <v>56</v>
      </c>
      <c r="AM56" s="19">
        <v>25</v>
      </c>
      <c r="AN56" s="19">
        <f t="shared" si="17"/>
        <v>81</v>
      </c>
    </row>
    <row r="57" spans="1:40" ht="24.95" customHeight="1" x14ac:dyDescent="0.2">
      <c r="A57" s="4" t="s">
        <v>76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>
        <v>13</v>
      </c>
      <c r="AJ57" s="19">
        <v>8</v>
      </c>
      <c r="AK57" s="19">
        <v>21</v>
      </c>
      <c r="AL57" s="19">
        <v>12</v>
      </c>
      <c r="AM57" s="19">
        <v>8</v>
      </c>
      <c r="AN57" s="19">
        <f t="shared" si="17"/>
        <v>20</v>
      </c>
    </row>
    <row r="58" spans="1:40" ht="24.95" customHeight="1" x14ac:dyDescent="0.2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30" customHeight="1" x14ac:dyDescent="0.25">
      <c r="A59" s="12" t="s">
        <v>18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24.95" customHeight="1" x14ac:dyDescent="0.2">
      <c r="A60" s="4" t="s">
        <v>19</v>
      </c>
      <c r="B60" s="19">
        <v>11</v>
      </c>
      <c r="C60" s="19">
        <v>2</v>
      </c>
      <c r="D60" s="19">
        <f>SUM(C60:C60)</f>
        <v>2</v>
      </c>
      <c r="E60" s="19">
        <v>26</v>
      </c>
      <c r="F60" s="19">
        <v>9</v>
      </c>
      <c r="G60" s="19">
        <f>SUM(F60:F60)</f>
        <v>9</v>
      </c>
      <c r="H60" s="19">
        <v>20</v>
      </c>
      <c r="I60" s="19">
        <v>14</v>
      </c>
      <c r="J60" s="19">
        <f>SUM(I60:I60)</f>
        <v>14</v>
      </c>
      <c r="K60" s="19">
        <v>17</v>
      </c>
      <c r="L60" s="19">
        <v>16</v>
      </c>
      <c r="M60" s="19">
        <f>SUM(L60:L60)</f>
        <v>16</v>
      </c>
      <c r="N60" s="19">
        <v>11</v>
      </c>
      <c r="O60" s="19">
        <v>19</v>
      </c>
      <c r="P60" s="19">
        <v>30</v>
      </c>
      <c r="Q60" s="19">
        <v>19</v>
      </c>
      <c r="R60" s="19">
        <v>20</v>
      </c>
      <c r="S60" s="19">
        <v>39</v>
      </c>
      <c r="T60" s="19">
        <v>18</v>
      </c>
      <c r="U60" s="19">
        <v>19</v>
      </c>
      <c r="V60" s="19">
        <v>37</v>
      </c>
      <c r="W60" s="19">
        <v>7</v>
      </c>
      <c r="X60" s="19">
        <v>4</v>
      </c>
      <c r="Y60" s="19">
        <v>11</v>
      </c>
      <c r="Z60" s="19">
        <v>10</v>
      </c>
      <c r="AA60" s="19">
        <v>1</v>
      </c>
      <c r="AB60" s="19">
        <v>11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f t="shared" ref="AN60" si="18">SUM(AL60:AM60)</f>
        <v>0</v>
      </c>
    </row>
    <row r="61" spans="1:40" ht="24.95" customHeight="1" x14ac:dyDescent="0.2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24.95" customHeight="1" x14ac:dyDescent="0.25">
      <c r="A62" s="3" t="s">
        <v>20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24.95" customHeight="1" x14ac:dyDescent="0.2">
      <c r="A63" s="4" t="s">
        <v>21</v>
      </c>
      <c r="B63" s="19">
        <v>20</v>
      </c>
      <c r="C63" s="19">
        <v>47</v>
      </c>
      <c r="D63" s="19">
        <f>SUM(C63:C63)</f>
        <v>47</v>
      </c>
      <c r="E63" s="19">
        <v>14</v>
      </c>
      <c r="F63" s="19">
        <v>38</v>
      </c>
      <c r="G63" s="19">
        <f>SUM(F63:F63)</f>
        <v>38</v>
      </c>
      <c r="H63" s="19">
        <v>36</v>
      </c>
      <c r="I63" s="19">
        <v>10</v>
      </c>
      <c r="J63" s="19">
        <f>SUM(I63:I63)</f>
        <v>10</v>
      </c>
      <c r="K63" s="19">
        <v>13</v>
      </c>
      <c r="L63" s="19">
        <v>36</v>
      </c>
      <c r="M63" s="19">
        <f>SUM(L63:L63)</f>
        <v>36</v>
      </c>
      <c r="N63" s="19">
        <v>30</v>
      </c>
      <c r="O63" s="19">
        <v>6</v>
      </c>
      <c r="P63" s="19">
        <v>36</v>
      </c>
      <c r="Q63" s="19">
        <v>46</v>
      </c>
      <c r="R63" s="19">
        <v>15</v>
      </c>
      <c r="S63" s="19">
        <v>61</v>
      </c>
      <c r="T63" s="19">
        <v>26</v>
      </c>
      <c r="U63" s="19">
        <v>11</v>
      </c>
      <c r="V63" s="19">
        <v>37</v>
      </c>
      <c r="W63" s="19">
        <v>7</v>
      </c>
      <c r="X63" s="19">
        <v>30</v>
      </c>
      <c r="Y63" s="19">
        <v>37</v>
      </c>
      <c r="Z63" s="19">
        <v>0</v>
      </c>
      <c r="AA63" s="19">
        <v>9</v>
      </c>
      <c r="AB63" s="19">
        <v>9</v>
      </c>
      <c r="AC63" s="19">
        <v>1</v>
      </c>
      <c r="AD63" s="19">
        <v>4</v>
      </c>
      <c r="AE63" s="19">
        <v>5</v>
      </c>
      <c r="AF63" s="19">
        <v>0</v>
      </c>
      <c r="AG63" s="19">
        <v>0</v>
      </c>
      <c r="AH63" s="19">
        <v>0</v>
      </c>
      <c r="AI63" s="19">
        <v>0</v>
      </c>
      <c r="AJ63" s="19">
        <v>1</v>
      </c>
      <c r="AK63" s="19">
        <v>1</v>
      </c>
      <c r="AL63" s="19">
        <v>0</v>
      </c>
      <c r="AM63" s="19">
        <v>0</v>
      </c>
      <c r="AN63" s="19">
        <f t="shared" ref="AN63:AN64" si="19">SUM(AL63:AM63)</f>
        <v>0</v>
      </c>
    </row>
    <row r="64" spans="1:40" ht="24.95" customHeight="1" x14ac:dyDescent="0.2">
      <c r="A64" s="4" t="s">
        <v>58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>
        <v>22</v>
      </c>
      <c r="AA64" s="19">
        <v>68</v>
      </c>
      <c r="AB64" s="19">
        <f>SUM(AA64:AA64)</f>
        <v>68</v>
      </c>
      <c r="AC64" s="19">
        <v>16</v>
      </c>
      <c r="AD64" s="19">
        <v>48</v>
      </c>
      <c r="AE64" s="19">
        <v>64</v>
      </c>
      <c r="AF64" s="19">
        <v>16</v>
      </c>
      <c r="AG64" s="19">
        <v>28</v>
      </c>
      <c r="AH64" s="19">
        <v>44</v>
      </c>
      <c r="AI64" s="19">
        <v>13</v>
      </c>
      <c r="AJ64" s="19">
        <v>52</v>
      </c>
      <c r="AK64" s="19">
        <v>65</v>
      </c>
      <c r="AL64" s="26">
        <v>11</v>
      </c>
      <c r="AM64" s="26">
        <v>38</v>
      </c>
      <c r="AN64" s="19">
        <f t="shared" si="19"/>
        <v>49</v>
      </c>
    </row>
    <row r="65" spans="1:40" ht="24.95" customHeight="1" x14ac:dyDescent="0.2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30" customHeight="1" x14ac:dyDescent="0.25">
      <c r="A66" s="12" t="s">
        <v>37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>
        <v>4</v>
      </c>
      <c r="U66" s="19">
        <v>8</v>
      </c>
      <c r="V66" s="19">
        <v>12</v>
      </c>
      <c r="W66" s="19">
        <v>9</v>
      </c>
      <c r="X66" s="19">
        <v>9</v>
      </c>
      <c r="Y66" s="19">
        <v>18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24.95" customHeight="1" x14ac:dyDescent="0.2">
      <c r="A67" s="4" t="s">
        <v>38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>
        <v>5</v>
      </c>
      <c r="AD67" s="19">
        <v>8</v>
      </c>
      <c r="AE67" s="19">
        <v>13</v>
      </c>
      <c r="AF67" s="19">
        <v>14</v>
      </c>
      <c r="AG67" s="19">
        <v>10</v>
      </c>
      <c r="AH67" s="19">
        <v>24</v>
      </c>
      <c r="AI67" s="19">
        <v>5</v>
      </c>
      <c r="AJ67" s="19">
        <v>11</v>
      </c>
      <c r="AK67" s="19">
        <v>16</v>
      </c>
      <c r="AL67" s="19">
        <v>0</v>
      </c>
      <c r="AM67" s="19">
        <v>0</v>
      </c>
      <c r="AN67" s="19">
        <f t="shared" ref="AN67" si="20">SUM(AL67:AM67)</f>
        <v>0</v>
      </c>
    </row>
    <row r="68" spans="1:40" ht="24.95" customHeight="1" x14ac:dyDescent="0.2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6" customFormat="1" ht="24.95" customHeight="1" x14ac:dyDescent="0.25">
      <c r="A69" s="5" t="s">
        <v>45</v>
      </c>
      <c r="B69" s="20">
        <f>SUM(B49:B63)</f>
        <v>148</v>
      </c>
      <c r="C69" s="20">
        <f>SUM(C49:C63)</f>
        <v>79</v>
      </c>
      <c r="D69" s="20">
        <f>SUM(B69:C69)</f>
        <v>227</v>
      </c>
      <c r="E69" s="20">
        <f>SUM(E49:E63)</f>
        <v>152</v>
      </c>
      <c r="F69" s="20">
        <f t="shared" ref="F69:I69" si="21">SUM(F49:F63)</f>
        <v>76</v>
      </c>
      <c r="G69" s="20">
        <f>SUM(E69:F69)</f>
        <v>228</v>
      </c>
      <c r="H69" s="20">
        <f>SUM(H49:H63)</f>
        <v>113</v>
      </c>
      <c r="I69" s="20">
        <f t="shared" si="21"/>
        <v>44</v>
      </c>
      <c r="J69" s="20">
        <f>SUM(H69:I69)</f>
        <v>157</v>
      </c>
      <c r="K69" s="20">
        <f>SUM(K49:K63)</f>
        <v>164</v>
      </c>
      <c r="L69" s="20">
        <f t="shared" ref="L69:S69" si="22">SUM(L49:L63)</f>
        <v>97</v>
      </c>
      <c r="M69" s="20">
        <f>SUM(K69:L69)</f>
        <v>261</v>
      </c>
      <c r="N69" s="20">
        <f>SUM(N49:N63)</f>
        <v>74</v>
      </c>
      <c r="O69" s="20">
        <f t="shared" si="22"/>
        <v>155</v>
      </c>
      <c r="P69" s="20">
        <f t="shared" si="22"/>
        <v>229</v>
      </c>
      <c r="Q69" s="20">
        <f>SUM(Q49:Q63)</f>
        <v>103</v>
      </c>
      <c r="R69" s="20">
        <f t="shared" si="22"/>
        <v>140</v>
      </c>
      <c r="S69" s="20">
        <f t="shared" si="22"/>
        <v>243</v>
      </c>
      <c r="T69" s="20">
        <f>SUM(T49:T66)</f>
        <v>64</v>
      </c>
      <c r="U69" s="20">
        <f>SUM(U49:U66)</f>
        <v>83</v>
      </c>
      <c r="V69" s="20">
        <f>SUM(V49:V66)</f>
        <v>147</v>
      </c>
      <c r="W69" s="20">
        <f>SUM(W49:W67)</f>
        <v>163</v>
      </c>
      <c r="X69" s="20">
        <f t="shared" ref="X69:AB69" si="23">SUM(X49:X67)</f>
        <v>98</v>
      </c>
      <c r="Y69" s="20">
        <f t="shared" si="23"/>
        <v>261</v>
      </c>
      <c r="Z69" s="20">
        <f>SUM(Z49:Z67)</f>
        <v>130</v>
      </c>
      <c r="AA69" s="20">
        <f t="shared" si="23"/>
        <v>134</v>
      </c>
      <c r="AB69" s="20">
        <f t="shared" si="23"/>
        <v>242</v>
      </c>
      <c r="AC69" s="20">
        <f t="shared" ref="AC69:AH69" si="24">SUM(AC49:AC68)</f>
        <v>105</v>
      </c>
      <c r="AD69" s="20">
        <f t="shared" si="24"/>
        <v>97</v>
      </c>
      <c r="AE69" s="20">
        <f t="shared" si="24"/>
        <v>202</v>
      </c>
      <c r="AF69" s="20">
        <f t="shared" si="24"/>
        <v>198</v>
      </c>
      <c r="AG69" s="20">
        <f t="shared" si="24"/>
        <v>84</v>
      </c>
      <c r="AH69" s="20">
        <f t="shared" si="24"/>
        <v>282</v>
      </c>
      <c r="AI69" s="20">
        <f t="shared" ref="AI69:AN69" si="25">SUM(AI49:AI68)</f>
        <v>145</v>
      </c>
      <c r="AJ69" s="20">
        <f t="shared" si="25"/>
        <v>137</v>
      </c>
      <c r="AK69" s="20">
        <f t="shared" si="25"/>
        <v>282</v>
      </c>
      <c r="AL69" s="20">
        <f t="shared" si="25"/>
        <v>160</v>
      </c>
      <c r="AM69" s="20">
        <f t="shared" si="25"/>
        <v>81</v>
      </c>
      <c r="AN69" s="20">
        <f t="shared" si="25"/>
        <v>241</v>
      </c>
    </row>
    <row r="70" spans="1:40" ht="24.95" customHeight="1" x14ac:dyDescent="0.2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24.95" customHeight="1" x14ac:dyDescent="0.25">
      <c r="A71" s="3" t="s">
        <v>46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24.95" customHeight="1" x14ac:dyDescent="0.25">
      <c r="A72" s="3" t="s">
        <v>22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24.95" customHeight="1" x14ac:dyDescent="0.2">
      <c r="A73" s="4" t="s">
        <v>54</v>
      </c>
      <c r="B73" s="19">
        <v>4</v>
      </c>
      <c r="C73" s="19">
        <v>46</v>
      </c>
      <c r="D73" s="19">
        <f>SUM(C73:C73)</f>
        <v>46</v>
      </c>
      <c r="E73" s="19">
        <v>5</v>
      </c>
      <c r="F73" s="19">
        <v>45</v>
      </c>
      <c r="G73" s="19">
        <f>SUM(F73:F73)</f>
        <v>45</v>
      </c>
      <c r="H73" s="19">
        <v>8</v>
      </c>
      <c r="I73" s="19">
        <v>38</v>
      </c>
      <c r="J73" s="19">
        <f>SUM(I73:I73)</f>
        <v>38</v>
      </c>
      <c r="K73" s="19">
        <v>5</v>
      </c>
      <c r="L73" s="19">
        <v>37</v>
      </c>
      <c r="M73" s="19">
        <f>SUM(L73:L73)</f>
        <v>37</v>
      </c>
      <c r="N73" s="19">
        <v>23</v>
      </c>
      <c r="O73" s="19">
        <v>2</v>
      </c>
      <c r="P73" s="19">
        <v>25</v>
      </c>
      <c r="Q73" s="19">
        <v>9</v>
      </c>
      <c r="R73" s="19">
        <v>2</v>
      </c>
      <c r="S73" s="19">
        <v>11</v>
      </c>
      <c r="T73" s="19">
        <v>11</v>
      </c>
      <c r="U73" s="19">
        <v>2</v>
      </c>
      <c r="V73" s="19">
        <v>13</v>
      </c>
      <c r="W73" s="19">
        <v>1</v>
      </c>
      <c r="X73" s="19">
        <v>11</v>
      </c>
      <c r="Y73" s="19">
        <v>12</v>
      </c>
      <c r="Z73" s="19">
        <v>1</v>
      </c>
      <c r="AA73" s="19">
        <v>11</v>
      </c>
      <c r="AB73" s="19">
        <v>12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f t="shared" ref="AN73:AN75" si="26">SUM(AL73:AM73)</f>
        <v>0</v>
      </c>
    </row>
    <row r="74" spans="1:40" ht="24.95" customHeight="1" x14ac:dyDescent="0.2">
      <c r="A74" s="4" t="s">
        <v>28</v>
      </c>
      <c r="B74" s="19"/>
      <c r="C74" s="19"/>
      <c r="D74" s="19"/>
      <c r="E74" s="19"/>
      <c r="F74" s="19"/>
      <c r="G74" s="19"/>
      <c r="H74" s="19"/>
      <c r="I74" s="19"/>
      <c r="J74" s="19"/>
      <c r="K74" s="19">
        <v>2</v>
      </c>
      <c r="L74" s="19">
        <v>3</v>
      </c>
      <c r="M74" s="19">
        <f>SUM(L74:L74)</f>
        <v>3</v>
      </c>
      <c r="N74" s="19">
        <v>5</v>
      </c>
      <c r="O74" s="19">
        <v>2</v>
      </c>
      <c r="P74" s="19">
        <v>7</v>
      </c>
      <c r="Q74" s="19">
        <v>2</v>
      </c>
      <c r="R74" s="19">
        <v>0</v>
      </c>
      <c r="S74" s="19">
        <v>2</v>
      </c>
      <c r="T74" s="19"/>
      <c r="U74" s="19"/>
      <c r="V74" s="19"/>
      <c r="W74" s="19">
        <v>0</v>
      </c>
      <c r="X74" s="19">
        <v>3</v>
      </c>
      <c r="Y74" s="19">
        <v>3</v>
      </c>
      <c r="Z74" s="19">
        <v>0</v>
      </c>
      <c r="AA74" s="19">
        <v>1</v>
      </c>
      <c r="AB74" s="19">
        <v>1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f t="shared" si="26"/>
        <v>0</v>
      </c>
    </row>
    <row r="75" spans="1:40" ht="24.95" customHeight="1" x14ac:dyDescent="0.2">
      <c r="A75" s="4" t="s">
        <v>68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>
        <v>1</v>
      </c>
      <c r="AD75" s="19">
        <v>6</v>
      </c>
      <c r="AE75" s="19">
        <v>7</v>
      </c>
      <c r="AF75" s="19">
        <v>0</v>
      </c>
      <c r="AG75" s="19">
        <v>6</v>
      </c>
      <c r="AH75" s="19">
        <v>6</v>
      </c>
      <c r="AI75" s="19">
        <v>1</v>
      </c>
      <c r="AJ75" s="19">
        <v>2</v>
      </c>
      <c r="AK75" s="19">
        <v>3</v>
      </c>
      <c r="AL75" s="19">
        <v>1</v>
      </c>
      <c r="AM75" s="19">
        <v>8</v>
      </c>
      <c r="AN75" s="19">
        <f t="shared" si="26"/>
        <v>9</v>
      </c>
    </row>
    <row r="76" spans="1:40" ht="24.95" customHeight="1" x14ac:dyDescent="0.2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24.95" customHeight="1" x14ac:dyDescent="0.25">
      <c r="A77" s="3" t="s">
        <v>23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24.95" customHeight="1" x14ac:dyDescent="0.2">
      <c r="A78" s="4" t="s">
        <v>47</v>
      </c>
      <c r="B78" s="19">
        <v>26</v>
      </c>
      <c r="C78" s="19">
        <v>21</v>
      </c>
      <c r="D78" s="19">
        <f>SUM(C78:C78)</f>
        <v>21</v>
      </c>
      <c r="E78" s="19">
        <v>1</v>
      </c>
      <c r="F78" s="19">
        <v>1</v>
      </c>
      <c r="G78" s="19">
        <f>SUM(F78:F78)</f>
        <v>1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f t="shared" ref="AN78" si="27">SUM(AL78:AM78)</f>
        <v>0</v>
      </c>
    </row>
    <row r="79" spans="1:40" ht="24.95" customHeight="1" x14ac:dyDescent="0.2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ht="24.95" customHeight="1" x14ac:dyDescent="0.25">
      <c r="A80" s="3" t="s">
        <v>24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ht="24.95" customHeight="1" x14ac:dyDescent="0.2">
      <c r="A81" s="4" t="s">
        <v>53</v>
      </c>
      <c r="B81" s="19">
        <v>2</v>
      </c>
      <c r="C81" s="19">
        <v>11</v>
      </c>
      <c r="D81" s="19">
        <f>SUM(C81:C81)</f>
        <v>11</v>
      </c>
      <c r="E81" s="19">
        <v>0</v>
      </c>
      <c r="F81" s="19">
        <v>18</v>
      </c>
      <c r="G81" s="19">
        <f>SUM(F81:F81)</f>
        <v>18</v>
      </c>
      <c r="H81" s="19">
        <v>1</v>
      </c>
      <c r="I81" s="19">
        <v>20</v>
      </c>
      <c r="J81" s="19">
        <f>SUM(I81:I81)</f>
        <v>20</v>
      </c>
      <c r="K81" s="19">
        <v>3</v>
      </c>
      <c r="L81" s="19">
        <v>12</v>
      </c>
      <c r="M81" s="19">
        <f>SUM(L81:L81)</f>
        <v>12</v>
      </c>
      <c r="N81" s="19">
        <v>14</v>
      </c>
      <c r="O81" s="19">
        <v>4</v>
      </c>
      <c r="P81" s="19">
        <v>18</v>
      </c>
      <c r="Q81" s="19">
        <v>17</v>
      </c>
      <c r="R81" s="19">
        <v>2</v>
      </c>
      <c r="S81" s="19">
        <v>19</v>
      </c>
      <c r="T81" s="19">
        <v>13</v>
      </c>
      <c r="U81" s="19">
        <v>2</v>
      </c>
      <c r="V81" s="19">
        <v>15</v>
      </c>
      <c r="W81" s="19">
        <v>0</v>
      </c>
      <c r="X81" s="19">
        <v>14</v>
      </c>
      <c r="Y81" s="19">
        <v>14</v>
      </c>
      <c r="Z81" s="19">
        <v>2</v>
      </c>
      <c r="AA81" s="19">
        <v>10</v>
      </c>
      <c r="AB81" s="19">
        <v>12</v>
      </c>
      <c r="AC81" s="19">
        <v>3</v>
      </c>
      <c r="AD81" s="19">
        <v>16</v>
      </c>
      <c r="AE81" s="19">
        <v>19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f t="shared" ref="AN81:AN88" si="28">SUM(AL81:AM81)</f>
        <v>0</v>
      </c>
    </row>
    <row r="82" spans="1:40" ht="30" customHeight="1" x14ac:dyDescent="0.2">
      <c r="A82" s="13" t="s">
        <v>48</v>
      </c>
      <c r="B82" s="19">
        <v>8</v>
      </c>
      <c r="C82" s="19">
        <v>69</v>
      </c>
      <c r="D82" s="19">
        <f>SUM(C82:C82)</f>
        <v>69</v>
      </c>
      <c r="E82" s="19">
        <v>3</v>
      </c>
      <c r="F82" s="19">
        <v>43</v>
      </c>
      <c r="G82" s="19">
        <f>SUM(F82:F82)</f>
        <v>43</v>
      </c>
      <c r="H82" s="19">
        <v>3</v>
      </c>
      <c r="I82" s="19">
        <v>20</v>
      </c>
      <c r="J82" s="19">
        <f>SUM(I82:I82)</f>
        <v>20</v>
      </c>
      <c r="K82" s="19">
        <v>3</v>
      </c>
      <c r="L82" s="19">
        <v>33</v>
      </c>
      <c r="M82" s="19">
        <f>SUM(L82:L82)</f>
        <v>33</v>
      </c>
      <c r="N82" s="19">
        <v>23</v>
      </c>
      <c r="O82" s="19">
        <v>3</v>
      </c>
      <c r="P82" s="19">
        <v>26</v>
      </c>
      <c r="Q82" s="19">
        <v>17</v>
      </c>
      <c r="R82" s="19">
        <v>1</v>
      </c>
      <c r="S82" s="19">
        <v>18</v>
      </c>
      <c r="T82" s="19">
        <v>22</v>
      </c>
      <c r="U82" s="19">
        <v>0</v>
      </c>
      <c r="V82" s="19">
        <v>22</v>
      </c>
      <c r="W82" s="19">
        <v>0</v>
      </c>
      <c r="X82" s="19">
        <v>20</v>
      </c>
      <c r="Y82" s="19">
        <v>20</v>
      </c>
      <c r="Z82" s="19">
        <v>0</v>
      </c>
      <c r="AA82" s="19">
        <v>11</v>
      </c>
      <c r="AB82" s="19">
        <v>11</v>
      </c>
      <c r="AC82" s="19">
        <v>5</v>
      </c>
      <c r="AD82" s="19">
        <v>62</v>
      </c>
      <c r="AE82" s="19">
        <v>67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f t="shared" si="28"/>
        <v>0</v>
      </c>
    </row>
    <row r="83" spans="1:40" ht="30" customHeight="1" x14ac:dyDescent="0.2">
      <c r="A83" s="13" t="s">
        <v>49</v>
      </c>
      <c r="B83" s="19"/>
      <c r="C83" s="19"/>
      <c r="D83" s="19"/>
      <c r="E83" s="19"/>
      <c r="F83" s="19"/>
      <c r="G83" s="19"/>
      <c r="H83" s="19">
        <v>0</v>
      </c>
      <c r="I83" s="19">
        <v>21</v>
      </c>
      <c r="J83" s="19">
        <f>SUM(I83:I83)</f>
        <v>21</v>
      </c>
      <c r="K83" s="19">
        <v>0</v>
      </c>
      <c r="L83" s="19">
        <v>25</v>
      </c>
      <c r="M83" s="19">
        <f>SUM(L83:L83)</f>
        <v>25</v>
      </c>
      <c r="N83" s="19">
        <v>21</v>
      </c>
      <c r="O83" s="19">
        <v>4</v>
      </c>
      <c r="P83" s="19">
        <v>25</v>
      </c>
      <c r="Q83" s="19">
        <v>19</v>
      </c>
      <c r="R83" s="19">
        <v>1</v>
      </c>
      <c r="S83" s="19">
        <v>20</v>
      </c>
      <c r="T83" s="19">
        <v>36</v>
      </c>
      <c r="U83" s="19">
        <v>2</v>
      </c>
      <c r="V83" s="19">
        <v>38</v>
      </c>
      <c r="W83" s="19">
        <v>2</v>
      </c>
      <c r="X83" s="19">
        <v>28</v>
      </c>
      <c r="Y83" s="19">
        <v>30</v>
      </c>
      <c r="Z83" s="19">
        <v>0</v>
      </c>
      <c r="AA83" s="19">
        <v>27</v>
      </c>
      <c r="AB83" s="19">
        <v>27</v>
      </c>
      <c r="AC83" s="19">
        <v>2</v>
      </c>
      <c r="AD83" s="19">
        <v>23</v>
      </c>
      <c r="AE83" s="19">
        <v>25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f t="shared" si="28"/>
        <v>0</v>
      </c>
    </row>
    <row r="84" spans="1:40" ht="30" customHeight="1" x14ac:dyDescent="0.2">
      <c r="A84" s="13" t="s">
        <v>50</v>
      </c>
      <c r="B84" s="19"/>
      <c r="C84" s="19"/>
      <c r="D84" s="19"/>
      <c r="E84" s="19"/>
      <c r="F84" s="19"/>
      <c r="G84" s="19"/>
      <c r="H84" s="19">
        <v>0</v>
      </c>
      <c r="I84" s="19">
        <v>1</v>
      </c>
      <c r="J84" s="19">
        <f>SUM(I84:I84)</f>
        <v>1</v>
      </c>
      <c r="K84" s="19">
        <v>0</v>
      </c>
      <c r="L84" s="19">
        <v>0</v>
      </c>
      <c r="M84" s="19">
        <f>SUM(L84:L84)</f>
        <v>0</v>
      </c>
      <c r="N84" s="19">
        <v>2</v>
      </c>
      <c r="O84" s="19"/>
      <c r="P84" s="19">
        <v>2</v>
      </c>
      <c r="Q84" s="19">
        <v>3</v>
      </c>
      <c r="R84" s="19">
        <v>0</v>
      </c>
      <c r="S84" s="19">
        <v>3</v>
      </c>
      <c r="T84" s="19">
        <v>1</v>
      </c>
      <c r="U84" s="19">
        <v>0</v>
      </c>
      <c r="V84" s="19">
        <v>1</v>
      </c>
      <c r="W84" s="19">
        <v>0</v>
      </c>
      <c r="X84" s="19">
        <v>1</v>
      </c>
      <c r="Y84" s="19">
        <v>1</v>
      </c>
      <c r="Z84" s="19">
        <v>0</v>
      </c>
      <c r="AA84" s="19">
        <v>2</v>
      </c>
      <c r="AB84" s="19">
        <v>2</v>
      </c>
      <c r="AC84" s="19">
        <v>0</v>
      </c>
      <c r="AD84" s="19">
        <v>2</v>
      </c>
      <c r="AE84" s="19">
        <v>2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f t="shared" si="28"/>
        <v>0</v>
      </c>
    </row>
    <row r="85" spans="1:40" ht="24.95" customHeight="1" x14ac:dyDescent="0.2">
      <c r="A85" s="4" t="s">
        <v>69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>
        <v>2</v>
      </c>
      <c r="AD85" s="19">
        <v>16</v>
      </c>
      <c r="AE85" s="19">
        <v>18</v>
      </c>
      <c r="AF85" s="19">
        <v>0</v>
      </c>
      <c r="AG85" s="19">
        <v>9</v>
      </c>
      <c r="AH85" s="19">
        <v>9</v>
      </c>
      <c r="AI85" s="19">
        <v>2</v>
      </c>
      <c r="AJ85" s="19">
        <v>15</v>
      </c>
      <c r="AK85" s="19">
        <v>17</v>
      </c>
      <c r="AL85" s="19">
        <v>1</v>
      </c>
      <c r="AM85" s="19">
        <v>14</v>
      </c>
      <c r="AN85" s="19">
        <f t="shared" si="28"/>
        <v>15</v>
      </c>
    </row>
    <row r="86" spans="1:40" ht="24.95" customHeight="1" x14ac:dyDescent="0.2">
      <c r="A86" s="4" t="s">
        <v>70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>
        <v>0</v>
      </c>
      <c r="AD86" s="19">
        <v>11</v>
      </c>
      <c r="AE86" s="19">
        <v>11</v>
      </c>
      <c r="AF86" s="19">
        <v>0</v>
      </c>
      <c r="AG86" s="19">
        <v>21</v>
      </c>
      <c r="AH86" s="19">
        <v>21</v>
      </c>
      <c r="AI86" s="19">
        <v>2</v>
      </c>
      <c r="AJ86" s="19">
        <v>19</v>
      </c>
      <c r="AK86" s="19">
        <v>21</v>
      </c>
      <c r="AL86" s="19">
        <v>1</v>
      </c>
      <c r="AM86" s="19">
        <v>16</v>
      </c>
      <c r="AN86" s="19">
        <f t="shared" si="28"/>
        <v>17</v>
      </c>
    </row>
    <row r="87" spans="1:40" ht="24.95" customHeight="1" x14ac:dyDescent="0.2">
      <c r="A87" s="4" t="s">
        <v>71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>
        <v>1</v>
      </c>
      <c r="AD87" s="19">
        <v>5</v>
      </c>
      <c r="AE87" s="19">
        <v>6</v>
      </c>
      <c r="AF87" s="19">
        <v>4</v>
      </c>
      <c r="AG87" s="19">
        <v>20</v>
      </c>
      <c r="AH87" s="19">
        <v>24</v>
      </c>
      <c r="AI87" s="19">
        <v>9</v>
      </c>
      <c r="AJ87" s="19">
        <v>25</v>
      </c>
      <c r="AK87" s="19">
        <v>34</v>
      </c>
      <c r="AL87" s="19">
        <v>9</v>
      </c>
      <c r="AM87" s="19">
        <v>28</v>
      </c>
      <c r="AN87" s="19">
        <f t="shared" si="28"/>
        <v>37</v>
      </c>
    </row>
    <row r="88" spans="1:40" ht="24.95" customHeight="1" x14ac:dyDescent="0.2">
      <c r="A88" s="4" t="s">
        <v>72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>
        <v>1</v>
      </c>
      <c r="AD88" s="19">
        <v>36</v>
      </c>
      <c r="AE88" s="19">
        <v>37</v>
      </c>
      <c r="AF88" s="19">
        <v>1</v>
      </c>
      <c r="AG88" s="19">
        <v>34</v>
      </c>
      <c r="AH88" s="19">
        <v>35</v>
      </c>
      <c r="AI88" s="19">
        <v>1</v>
      </c>
      <c r="AJ88" s="19">
        <v>30</v>
      </c>
      <c r="AK88" s="19">
        <v>31</v>
      </c>
      <c r="AL88" s="19">
        <v>3</v>
      </c>
      <c r="AM88" s="19">
        <v>34</v>
      </c>
      <c r="AN88" s="19">
        <f t="shared" si="28"/>
        <v>37</v>
      </c>
    </row>
    <row r="89" spans="1:40" s="6" customFormat="1" ht="24.95" customHeight="1" x14ac:dyDescent="0.25">
      <c r="A89" s="5" t="s">
        <v>51</v>
      </c>
      <c r="B89" s="20">
        <f>SUM(B73:B88)</f>
        <v>40</v>
      </c>
      <c r="C89" s="20">
        <f>SUM(C73:C88)</f>
        <v>147</v>
      </c>
      <c r="D89" s="20">
        <f>SUM(B89:C89)</f>
        <v>187</v>
      </c>
      <c r="E89" s="20">
        <f>SUM(E73:E88)</f>
        <v>9</v>
      </c>
      <c r="F89" s="20">
        <f t="shared" ref="F89:I89" si="29">SUM(F73:F88)</f>
        <v>107</v>
      </c>
      <c r="G89" s="20">
        <f>SUM(E89:F89)</f>
        <v>116</v>
      </c>
      <c r="H89" s="20">
        <f>SUM(H73:H88)</f>
        <v>12</v>
      </c>
      <c r="I89" s="20">
        <f t="shared" si="29"/>
        <v>100</v>
      </c>
      <c r="J89" s="20">
        <f>SUM(H89:I89)</f>
        <v>112</v>
      </c>
      <c r="K89" s="20">
        <f>SUM(K73:K88)</f>
        <v>13</v>
      </c>
      <c r="L89" s="20">
        <f t="shared" ref="L89:S89" si="30">SUM(L73:L88)</f>
        <v>110</v>
      </c>
      <c r="M89" s="20">
        <f>SUM(K89:L89)</f>
        <v>123</v>
      </c>
      <c r="N89" s="20">
        <f>SUM(N73:N88)</f>
        <v>88</v>
      </c>
      <c r="O89" s="20">
        <f t="shared" si="30"/>
        <v>15</v>
      </c>
      <c r="P89" s="20">
        <f t="shared" si="30"/>
        <v>103</v>
      </c>
      <c r="Q89" s="20">
        <f>SUM(Q73:Q88)</f>
        <v>67</v>
      </c>
      <c r="R89" s="20">
        <f t="shared" si="30"/>
        <v>6</v>
      </c>
      <c r="S89" s="20">
        <f t="shared" si="30"/>
        <v>73</v>
      </c>
      <c r="T89" s="20">
        <f>SUM(T73:T88)</f>
        <v>83</v>
      </c>
      <c r="U89" s="20">
        <f t="shared" ref="U89:Y89" si="31">SUM(U73:U88)</f>
        <v>6</v>
      </c>
      <c r="V89" s="20">
        <f t="shared" si="31"/>
        <v>89</v>
      </c>
      <c r="W89" s="20">
        <f>SUM(W73:W88)</f>
        <v>3</v>
      </c>
      <c r="X89" s="20">
        <f t="shared" si="31"/>
        <v>77</v>
      </c>
      <c r="Y89" s="20">
        <f t="shared" si="31"/>
        <v>80</v>
      </c>
      <c r="Z89" s="20">
        <f>SUM(Z73:Z88)</f>
        <v>3</v>
      </c>
      <c r="AA89" s="20">
        <f t="shared" ref="AA89:AB89" si="32">SUM(AA73:AA88)</f>
        <v>62</v>
      </c>
      <c r="AB89" s="20">
        <f t="shared" si="32"/>
        <v>65</v>
      </c>
      <c r="AC89" s="20">
        <f t="shared" ref="AC89:AH89" si="33">SUM(AC73:AC88)</f>
        <v>15</v>
      </c>
      <c r="AD89" s="20">
        <f t="shared" si="33"/>
        <v>177</v>
      </c>
      <c r="AE89" s="20">
        <f t="shared" si="33"/>
        <v>192</v>
      </c>
      <c r="AF89" s="20">
        <f t="shared" si="33"/>
        <v>5</v>
      </c>
      <c r="AG89" s="20">
        <f t="shared" si="33"/>
        <v>90</v>
      </c>
      <c r="AH89" s="20">
        <f t="shared" si="33"/>
        <v>95</v>
      </c>
      <c r="AI89" s="20">
        <f t="shared" ref="AI89:AN89" si="34">SUM(AI73:AI88)</f>
        <v>15</v>
      </c>
      <c r="AJ89" s="20">
        <f t="shared" si="34"/>
        <v>91</v>
      </c>
      <c r="AK89" s="20">
        <f t="shared" si="34"/>
        <v>106</v>
      </c>
      <c r="AL89" s="20">
        <f t="shared" si="34"/>
        <v>15</v>
      </c>
      <c r="AM89" s="20">
        <f t="shared" si="34"/>
        <v>100</v>
      </c>
      <c r="AN89" s="20">
        <f t="shared" si="34"/>
        <v>115</v>
      </c>
    </row>
    <row r="90" spans="1:40" ht="24.95" customHeight="1" x14ac:dyDescent="0.2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ht="24.95" customHeight="1" x14ac:dyDescent="0.25">
      <c r="A91" s="7" t="s">
        <v>52</v>
      </c>
      <c r="B91" s="21">
        <v>943</v>
      </c>
      <c r="C91" s="21">
        <v>394</v>
      </c>
      <c r="D91" s="21">
        <v>1337</v>
      </c>
      <c r="E91" s="21">
        <v>900</v>
      </c>
      <c r="F91" s="21">
        <v>354</v>
      </c>
      <c r="G91" s="21">
        <v>1254</v>
      </c>
      <c r="H91" s="21">
        <v>857</v>
      </c>
      <c r="I91" s="21">
        <v>296</v>
      </c>
      <c r="J91" s="21">
        <v>1153</v>
      </c>
      <c r="K91" s="21">
        <v>839</v>
      </c>
      <c r="L91" s="21">
        <v>369</v>
      </c>
      <c r="M91" s="21">
        <v>1208</v>
      </c>
      <c r="N91" s="21">
        <v>341</v>
      </c>
      <c r="O91" s="21">
        <v>879</v>
      </c>
      <c r="P91" s="21">
        <v>1220</v>
      </c>
      <c r="Q91" s="21">
        <v>343</v>
      </c>
      <c r="R91" s="21">
        <v>894</v>
      </c>
      <c r="S91" s="21">
        <v>1237</v>
      </c>
      <c r="T91" s="21">
        <v>323</v>
      </c>
      <c r="U91" s="21">
        <v>821</v>
      </c>
      <c r="V91" s="21">
        <v>1144</v>
      </c>
      <c r="W91" s="21">
        <v>894</v>
      </c>
      <c r="X91" s="21">
        <v>388</v>
      </c>
      <c r="Y91" s="21">
        <v>1282</v>
      </c>
      <c r="Z91" s="21">
        <v>289</v>
      </c>
      <c r="AA91" s="21">
        <v>257</v>
      </c>
      <c r="AB91" s="21">
        <v>524</v>
      </c>
      <c r="AC91" s="21">
        <v>663</v>
      </c>
      <c r="AD91" s="21">
        <v>426</v>
      </c>
      <c r="AE91" s="21">
        <v>1089</v>
      </c>
      <c r="AF91" s="21">
        <v>698</v>
      </c>
      <c r="AG91" s="21">
        <v>358</v>
      </c>
      <c r="AH91" s="21">
        <v>1056</v>
      </c>
      <c r="AI91" s="21">
        <v>689</v>
      </c>
      <c r="AJ91" s="21">
        <v>465</v>
      </c>
      <c r="AK91" s="21">
        <v>1154</v>
      </c>
      <c r="AL91" s="21">
        <f>AL89+AL69+AL45+AL14</f>
        <v>787</v>
      </c>
      <c r="AM91" s="21">
        <f>AM89+AM69+AM45+AM14</f>
        <v>452</v>
      </c>
      <c r="AN91" s="21">
        <f>AN89+AN69+AN45+AN14</f>
        <v>1239</v>
      </c>
    </row>
  </sheetData>
  <mergeCells count="13">
    <mergeCell ref="AL4:AN4"/>
    <mergeCell ref="AI4:AK4"/>
    <mergeCell ref="AF4:AH4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honeticPr fontId="0" type="noConversion"/>
  <pageMargins left="0.75" right="0.75" top="1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2015-16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Renovi</cp:lastModifiedBy>
  <dcterms:created xsi:type="dcterms:W3CDTF">2007-06-12T11:10:07Z</dcterms:created>
  <dcterms:modified xsi:type="dcterms:W3CDTF">2017-09-08T08:43:02Z</dcterms:modified>
</cp:coreProperties>
</file>