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3.Estudiants graus i cicles\"/>
    </mc:Choice>
  </mc:AlternateContent>
  <bookViews>
    <workbookView xWindow="0" yWindow="45" windowWidth="15195" windowHeight="8445"/>
  </bookViews>
  <sheets>
    <sheet name="Matrícula" sheetId="1" r:id="rId1"/>
  </sheets>
  <definedNames>
    <definedName name="_xlnm.Print_Area" localSheetId="0">Matrícula!$A$1:$E$61</definedName>
  </definedNames>
  <calcPr calcId="162913"/>
</workbook>
</file>

<file path=xl/calcChain.xml><?xml version="1.0" encoding="utf-8"?>
<calcChain xmlns="http://schemas.openxmlformats.org/spreadsheetml/2006/main">
  <c r="D9" i="1" l="1"/>
  <c r="D12" i="1"/>
  <c r="D21" i="1"/>
  <c r="D23" i="1"/>
  <c r="D28" i="1"/>
  <c r="D33" i="1"/>
  <c r="D37" i="1"/>
  <c r="D41" i="1"/>
  <c r="D44" i="1"/>
  <c r="D46" i="1"/>
  <c r="D50" i="1"/>
  <c r="D58" i="1"/>
  <c r="D59" i="1" s="1"/>
  <c r="C58" i="1"/>
  <c r="C59" i="1" s="1"/>
  <c r="C50" i="1"/>
  <c r="C46" i="1"/>
  <c r="C44" i="1"/>
  <c r="C41" i="1"/>
  <c r="C37" i="1"/>
  <c r="C33" i="1"/>
  <c r="C28" i="1"/>
  <c r="C23" i="1"/>
  <c r="C21" i="1"/>
  <c r="C12" i="1"/>
  <c r="C9" i="1"/>
  <c r="E31" i="1" l="1"/>
  <c r="E36" i="1"/>
  <c r="E49" i="1"/>
  <c r="E48" i="1"/>
  <c r="E32" i="1"/>
  <c r="E43" i="1"/>
  <c r="E40" i="1"/>
  <c r="E55" i="1"/>
  <c r="E56" i="1"/>
  <c r="E57" i="1"/>
  <c r="E26" i="1"/>
  <c r="E27" i="1"/>
  <c r="E20" i="1"/>
  <c r="E17" i="1"/>
  <c r="E18" i="1"/>
  <c r="E19" i="1"/>
  <c r="E11" i="1"/>
  <c r="E8" i="1"/>
  <c r="E47" i="1"/>
  <c r="E50" i="1" s="1"/>
  <c r="E42" i="1"/>
  <c r="E44" i="1" s="1"/>
  <c r="E35" i="1"/>
  <c r="E7" i="1"/>
  <c r="E9" i="1" s="1"/>
  <c r="E10" i="1"/>
  <c r="E24" i="1"/>
  <c r="E25" i="1"/>
  <c r="E39" i="1"/>
  <c r="E45" i="1"/>
  <c r="E46" i="1" s="1"/>
  <c r="E22" i="1"/>
  <c r="E23" i="1" s="1"/>
  <c r="E38" i="1"/>
  <c r="E14" i="1"/>
  <c r="E15" i="1"/>
  <c r="E16" i="1"/>
  <c r="E13" i="1"/>
  <c r="E34" i="1"/>
  <c r="E21" i="1" l="1"/>
  <c r="E41" i="1"/>
  <c r="E58" i="1"/>
  <c r="E28" i="1"/>
  <c r="E37" i="1"/>
  <c r="E12" i="1"/>
  <c r="E33" i="1"/>
  <c r="E59" i="1" l="1"/>
</calcChain>
</file>

<file path=xl/sharedStrings.xml><?xml version="1.0" encoding="utf-8"?>
<sst xmlns="http://schemas.openxmlformats.org/spreadsheetml/2006/main" count="74" uniqueCount="55">
  <si>
    <t>Total</t>
  </si>
  <si>
    <t>Eina, Escola de Disseny i Art</t>
  </si>
  <si>
    <t>Escola Massana</t>
  </si>
  <si>
    <t>EU Ciències de la Salut</t>
  </si>
  <si>
    <t>EU Estudis Empresarials de Manresa</t>
  </si>
  <si>
    <t>Ciències Empresarials</t>
  </si>
  <si>
    <t>EU Turisme i Direcció Hotelera</t>
  </si>
  <si>
    <t>Direcció Hotelera</t>
  </si>
  <si>
    <t>Escola de Prevenció i Seguretat Integral</t>
  </si>
  <si>
    <t>EU Salesiana de Sarrià</t>
  </si>
  <si>
    <t>Escola Superior de Comerç i Distribució (ESCODI)</t>
  </si>
  <si>
    <t>Direcció de Comerç i Distribució</t>
  </si>
  <si>
    <t>EU Infermeria i Fisioteràpia Gimbernat</t>
  </si>
  <si>
    <t>EU Infermeria Sant Pau</t>
  </si>
  <si>
    <t xml:space="preserve">EU d'Infermeria de la Creu Roja Espanyola  </t>
  </si>
  <si>
    <t>Grau d'Arts i Disseny</t>
  </si>
  <si>
    <t>Grau de Fisioteràpia</t>
  </si>
  <si>
    <t>Grau de Logopèdia</t>
  </si>
  <si>
    <t>Grau de Podologia</t>
  </si>
  <si>
    <t>Grau d'Infermeria</t>
  </si>
  <si>
    <t>Grau de Teràpia Ocupacional</t>
  </si>
  <si>
    <t>Grau d'Educació Infantil</t>
  </si>
  <si>
    <t>Grau de Turisme</t>
  </si>
  <si>
    <t>Grau de Prevenció i Seguretat Integral</t>
  </si>
  <si>
    <t>Escola Universitària d'Informàtica Tomàs Cerdà</t>
  </si>
  <si>
    <t>Grau d'Informàtica i Serveis</t>
  </si>
  <si>
    <t>Grau de Gestió d'Empreses</t>
  </si>
  <si>
    <t>Grau d'Enginyeria Elèctrica</t>
  </si>
  <si>
    <t>Grau d'Enginyeria Electrònica Industrial i Automàtica</t>
  </si>
  <si>
    <t>Grau d'Enginyeria Mecànica</t>
  </si>
  <si>
    <t>Grau d'Enginyeria d'Organització Industrial</t>
  </si>
  <si>
    <t>Graduat superior en Disseny</t>
  </si>
  <si>
    <t>Graduat superior en Arts i Disseny</t>
  </si>
  <si>
    <t>Diplomat de Fisioteràpia</t>
  </si>
  <si>
    <t>Diplomat d'Infermeria</t>
  </si>
  <si>
    <t>Diplomat de Logopèdia</t>
  </si>
  <si>
    <t>Diplomat de Podologia</t>
  </si>
  <si>
    <t>Diplomat en Teràpia Ocupacional</t>
  </si>
  <si>
    <t>Diplomat en Infermeria</t>
  </si>
  <si>
    <t>Enginyeria Tècnica Industrial, especialitat d'Electricitat</t>
  </si>
  <si>
    <t>Enginyeria Tècnica Industrial, especialitat d'Electrònica Industrial</t>
  </si>
  <si>
    <t>Enginyeria Tècnica Industrial, especialitat de Mecànica</t>
  </si>
  <si>
    <t>Diplomat en Turisme</t>
  </si>
  <si>
    <t>Grau Superior en Prevenció i Seguretat Integral</t>
  </si>
  <si>
    <t>Grau en Disseny</t>
  </si>
  <si>
    <t>Multimèdia</t>
  </si>
  <si>
    <t>Enginyeria Tècnica en Informàtica de Gestió</t>
  </si>
  <si>
    <t>Curs 2012-2013</t>
  </si>
  <si>
    <t>Unitat Responsable</t>
  </si>
  <si>
    <t>Estudi</t>
  </si>
  <si>
    <t>Estudiants matriculats</t>
  </si>
  <si>
    <t>Dona</t>
  </si>
  <si>
    <t>Home</t>
  </si>
  <si>
    <t>OGID, Oficina de Gestió de la Informació i de la Documentació</t>
  </si>
  <si>
    <t>Estudiants matriculats en escoles adscrites i centres vinculats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</si>
</sst>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5" x14ac:knownFonts="1">
    <font>
      <sz val="10"/>
      <name val="Arial"/>
    </font>
    <font>
      <sz val="11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3" fillId="0" borderId="0" xfId="1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3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tabSelected="1" zoomScaleNormal="100" zoomScaleSheetLayoutView="100" workbookViewId="0">
      <selection activeCell="A3" sqref="A3:C3"/>
    </sheetView>
  </sheetViews>
  <sheetFormatPr baseColWidth="10" defaultRowHeight="14.25" x14ac:dyDescent="0.2"/>
  <cols>
    <col min="1" max="1" width="45.5703125" style="2" customWidth="1"/>
    <col min="2" max="2" width="76.5703125" style="2" customWidth="1"/>
    <col min="3" max="5" width="8.85546875" style="1" customWidth="1"/>
    <col min="6" max="257" width="9.140625" style="2" customWidth="1"/>
    <col min="258" max="16384" width="11.42578125" style="2"/>
  </cols>
  <sheetData>
    <row r="1" spans="1:6" customFormat="1" ht="18" x14ac:dyDescent="0.2">
      <c r="A1" s="4" t="s">
        <v>54</v>
      </c>
      <c r="B1" s="4"/>
      <c r="D1" s="5"/>
      <c r="E1" s="5"/>
      <c r="F1" s="5"/>
    </row>
    <row r="2" spans="1:6" customFormat="1" ht="15" customHeight="1" x14ac:dyDescent="0.2">
      <c r="D2" s="5"/>
      <c r="E2" s="5"/>
      <c r="F2" s="5"/>
    </row>
    <row r="3" spans="1:6" s="7" customFormat="1" ht="15" customHeight="1" x14ac:dyDescent="0.2">
      <c r="A3" s="25" t="s">
        <v>47</v>
      </c>
      <c r="B3" s="25"/>
      <c r="C3" s="25"/>
      <c r="D3" s="6"/>
      <c r="E3" s="6"/>
      <c r="F3" s="6"/>
    </row>
    <row r="4" spans="1:6" s="7" customFormat="1" ht="15" customHeight="1" x14ac:dyDescent="0.2">
      <c r="A4" s="26"/>
      <c r="B4" s="26"/>
      <c r="C4" s="26"/>
      <c r="D4" s="6"/>
      <c r="E4" s="6"/>
      <c r="F4" s="6"/>
    </row>
    <row r="5" spans="1:6" s="7" customFormat="1" ht="15" customHeight="1" x14ac:dyDescent="0.2">
      <c r="A5" s="23" t="s">
        <v>48</v>
      </c>
      <c r="B5" s="23" t="s">
        <v>49</v>
      </c>
      <c r="C5" s="24" t="s">
        <v>50</v>
      </c>
      <c r="D5" s="24"/>
      <c r="E5" s="24"/>
      <c r="F5" s="6"/>
    </row>
    <row r="6" spans="1:6" ht="15" customHeight="1" x14ac:dyDescent="0.2">
      <c r="A6" s="23"/>
      <c r="B6" s="23"/>
      <c r="C6" s="9" t="s">
        <v>51</v>
      </c>
      <c r="D6" s="9" t="s">
        <v>52</v>
      </c>
      <c r="E6" s="10" t="s">
        <v>0</v>
      </c>
    </row>
    <row r="7" spans="1:6" ht="15" customHeight="1" x14ac:dyDescent="0.2">
      <c r="A7" s="21" t="s">
        <v>1</v>
      </c>
      <c r="B7" s="11" t="s">
        <v>44</v>
      </c>
      <c r="C7" s="12">
        <v>244</v>
      </c>
      <c r="D7" s="12">
        <v>131</v>
      </c>
      <c r="E7" s="13">
        <f>SUM(C7:D7)</f>
        <v>375</v>
      </c>
    </row>
    <row r="8" spans="1:6" ht="15" customHeight="1" x14ac:dyDescent="0.2">
      <c r="A8" s="21"/>
      <c r="B8" s="11" t="s">
        <v>31</v>
      </c>
      <c r="C8" s="12">
        <v>90</v>
      </c>
      <c r="D8" s="12">
        <v>50</v>
      </c>
      <c r="E8" s="13">
        <f>SUM(C8:D8)</f>
        <v>140</v>
      </c>
    </row>
    <row r="9" spans="1:6" ht="15" customHeight="1" x14ac:dyDescent="0.2">
      <c r="A9" s="22"/>
      <c r="B9" s="8" t="s">
        <v>0</v>
      </c>
      <c r="C9" s="14">
        <f>SUM(C7:C8)</f>
        <v>334</v>
      </c>
      <c r="D9" s="14">
        <f t="shared" ref="D9:E9" si="0">SUM(D7:D8)</f>
        <v>181</v>
      </c>
      <c r="E9" s="13">
        <f t="shared" si="0"/>
        <v>515</v>
      </c>
    </row>
    <row r="10" spans="1:6" ht="15" customHeight="1" x14ac:dyDescent="0.2">
      <c r="A10" s="21" t="s">
        <v>2</v>
      </c>
      <c r="B10" s="11" t="s">
        <v>15</v>
      </c>
      <c r="C10" s="12">
        <v>199</v>
      </c>
      <c r="D10" s="12">
        <v>78</v>
      </c>
      <c r="E10" s="13">
        <f>SUM(C10:D10)</f>
        <v>277</v>
      </c>
    </row>
    <row r="11" spans="1:6" ht="15" customHeight="1" x14ac:dyDescent="0.2">
      <c r="A11" s="21"/>
      <c r="B11" s="11" t="s">
        <v>32</v>
      </c>
      <c r="C11" s="12">
        <v>27</v>
      </c>
      <c r="D11" s="12">
        <v>20</v>
      </c>
      <c r="E11" s="13">
        <f>SUM(C11:D11)</f>
        <v>47</v>
      </c>
    </row>
    <row r="12" spans="1:6" ht="15" customHeight="1" x14ac:dyDescent="0.2">
      <c r="A12" s="21"/>
      <c r="B12" s="8" t="s">
        <v>0</v>
      </c>
      <c r="C12" s="14">
        <f>SUM(C10:C11)</f>
        <v>226</v>
      </c>
      <c r="D12" s="14">
        <f t="shared" ref="D12:E12" si="1">SUM(D10:D11)</f>
        <v>98</v>
      </c>
      <c r="E12" s="13">
        <f t="shared" si="1"/>
        <v>324</v>
      </c>
    </row>
    <row r="13" spans="1:6" ht="15" customHeight="1" x14ac:dyDescent="0.2">
      <c r="A13" s="21" t="s">
        <v>3</v>
      </c>
      <c r="B13" s="11" t="s">
        <v>16</v>
      </c>
      <c r="C13" s="12">
        <v>257</v>
      </c>
      <c r="D13" s="12">
        <v>227</v>
      </c>
      <c r="E13" s="13">
        <f t="shared" ref="E13:E20" si="2">SUM(C13:D13)</f>
        <v>484</v>
      </c>
    </row>
    <row r="14" spans="1:6" ht="15" customHeight="1" x14ac:dyDescent="0.2">
      <c r="A14" s="21"/>
      <c r="B14" s="11" t="s">
        <v>19</v>
      </c>
      <c r="C14" s="12">
        <v>290</v>
      </c>
      <c r="D14" s="12">
        <v>82</v>
      </c>
      <c r="E14" s="13">
        <f t="shared" si="2"/>
        <v>372</v>
      </c>
    </row>
    <row r="15" spans="1:6" ht="15" customHeight="1" x14ac:dyDescent="0.2">
      <c r="A15" s="21"/>
      <c r="B15" s="11" t="s">
        <v>17</v>
      </c>
      <c r="C15" s="12">
        <v>92</v>
      </c>
      <c r="D15" s="12">
        <v>8</v>
      </c>
      <c r="E15" s="13">
        <f t="shared" si="2"/>
        <v>100</v>
      </c>
    </row>
    <row r="16" spans="1:6" ht="15" customHeight="1" x14ac:dyDescent="0.2">
      <c r="A16" s="22"/>
      <c r="B16" s="11" t="s">
        <v>18</v>
      </c>
      <c r="C16" s="12">
        <v>48</v>
      </c>
      <c r="D16" s="12">
        <v>32</v>
      </c>
      <c r="E16" s="13">
        <f t="shared" si="2"/>
        <v>80</v>
      </c>
    </row>
    <row r="17" spans="1:5" ht="15" customHeight="1" x14ac:dyDescent="0.2">
      <c r="A17" s="22"/>
      <c r="B17" s="11" t="s">
        <v>33</v>
      </c>
      <c r="C17" s="12">
        <v>3</v>
      </c>
      <c r="D17" s="12">
        <v>0</v>
      </c>
      <c r="E17" s="13">
        <f t="shared" si="2"/>
        <v>3</v>
      </c>
    </row>
    <row r="18" spans="1:5" ht="15" customHeight="1" x14ac:dyDescent="0.2">
      <c r="A18" s="22"/>
      <c r="B18" s="11" t="s">
        <v>34</v>
      </c>
      <c r="C18" s="12">
        <v>3</v>
      </c>
      <c r="D18" s="12">
        <v>1</v>
      </c>
      <c r="E18" s="13">
        <f t="shared" si="2"/>
        <v>4</v>
      </c>
    </row>
    <row r="19" spans="1:5" ht="15" customHeight="1" x14ac:dyDescent="0.2">
      <c r="A19" s="22"/>
      <c r="B19" s="11" t="s">
        <v>35</v>
      </c>
      <c r="C19" s="12">
        <v>4</v>
      </c>
      <c r="D19" s="12">
        <v>1</v>
      </c>
      <c r="E19" s="13">
        <f t="shared" si="2"/>
        <v>5</v>
      </c>
    </row>
    <row r="20" spans="1:5" ht="15" customHeight="1" x14ac:dyDescent="0.2">
      <c r="A20" s="22"/>
      <c r="B20" s="11" t="s">
        <v>36</v>
      </c>
      <c r="C20" s="12">
        <v>1</v>
      </c>
      <c r="D20" s="12">
        <v>0</v>
      </c>
      <c r="E20" s="13">
        <f t="shared" si="2"/>
        <v>1</v>
      </c>
    </row>
    <row r="21" spans="1:5" ht="15" customHeight="1" x14ac:dyDescent="0.2">
      <c r="A21" s="22"/>
      <c r="B21" s="8" t="s">
        <v>0</v>
      </c>
      <c r="C21" s="14">
        <f>SUM(C13:C20)</f>
        <v>698</v>
      </c>
      <c r="D21" s="14">
        <f t="shared" ref="D21:E21" si="3">SUM(D13:D20)</f>
        <v>351</v>
      </c>
      <c r="E21" s="13">
        <f t="shared" si="3"/>
        <v>1049</v>
      </c>
    </row>
    <row r="22" spans="1:5" ht="15" customHeight="1" x14ac:dyDescent="0.2">
      <c r="A22" s="21" t="s">
        <v>13</v>
      </c>
      <c r="B22" s="11" t="s">
        <v>19</v>
      </c>
      <c r="C22" s="12">
        <v>271</v>
      </c>
      <c r="D22" s="12">
        <v>50</v>
      </c>
      <c r="E22" s="13">
        <f>SUM(C22:D22)</f>
        <v>321</v>
      </c>
    </row>
    <row r="23" spans="1:5" ht="15" customHeight="1" x14ac:dyDescent="0.2">
      <c r="A23" s="21"/>
      <c r="B23" s="8" t="s">
        <v>0</v>
      </c>
      <c r="C23" s="14">
        <f>SUM(C22)</f>
        <v>271</v>
      </c>
      <c r="D23" s="14">
        <f t="shared" ref="D23:E23" si="4">SUM(D22)</f>
        <v>50</v>
      </c>
      <c r="E23" s="13">
        <f t="shared" si="4"/>
        <v>321</v>
      </c>
    </row>
    <row r="24" spans="1:5" ht="15" customHeight="1" x14ac:dyDescent="0.2">
      <c r="A24" s="21" t="s">
        <v>14</v>
      </c>
      <c r="B24" s="11" t="s">
        <v>19</v>
      </c>
      <c r="C24" s="12">
        <v>407</v>
      </c>
      <c r="D24" s="12">
        <v>102</v>
      </c>
      <c r="E24" s="13">
        <f>SUM(C24:D24)</f>
        <v>509</v>
      </c>
    </row>
    <row r="25" spans="1:5" ht="15" customHeight="1" x14ac:dyDescent="0.2">
      <c r="A25" s="21"/>
      <c r="B25" s="11" t="s">
        <v>20</v>
      </c>
      <c r="C25" s="12">
        <v>154</v>
      </c>
      <c r="D25" s="12">
        <v>21</v>
      </c>
      <c r="E25" s="13">
        <f>SUM(C25:D25)</f>
        <v>175</v>
      </c>
    </row>
    <row r="26" spans="1:5" ht="15" customHeight="1" x14ac:dyDescent="0.2">
      <c r="A26" s="21"/>
      <c r="B26" s="11" t="s">
        <v>38</v>
      </c>
      <c r="C26" s="12">
        <v>2</v>
      </c>
      <c r="D26" s="12">
        <v>0</v>
      </c>
      <c r="E26" s="13">
        <f>SUM(C26:D26)</f>
        <v>2</v>
      </c>
    </row>
    <row r="27" spans="1:5" ht="15" customHeight="1" x14ac:dyDescent="0.2">
      <c r="A27" s="21"/>
      <c r="B27" s="11" t="s">
        <v>37</v>
      </c>
      <c r="C27" s="12">
        <v>2</v>
      </c>
      <c r="D27" s="12">
        <v>0</v>
      </c>
      <c r="E27" s="13">
        <f>SUM(C27:D27)</f>
        <v>2</v>
      </c>
    </row>
    <row r="28" spans="1:5" ht="15" customHeight="1" x14ac:dyDescent="0.2">
      <c r="A28" s="21"/>
      <c r="B28" s="8" t="s">
        <v>0</v>
      </c>
      <c r="C28" s="14">
        <f>SUM(C24:C27)</f>
        <v>565</v>
      </c>
      <c r="D28" s="14">
        <f t="shared" ref="D28:E28" si="5">SUM(D24:D27)</f>
        <v>123</v>
      </c>
      <c r="E28" s="13">
        <f t="shared" si="5"/>
        <v>688</v>
      </c>
    </row>
    <row r="29" spans="1:5" ht="15" customHeight="1" x14ac:dyDescent="0.2">
      <c r="A29" s="21" t="s">
        <v>12</v>
      </c>
      <c r="B29" s="11" t="s">
        <v>16</v>
      </c>
      <c r="C29" s="12">
        <v>429</v>
      </c>
      <c r="D29" s="12">
        <v>336</v>
      </c>
      <c r="E29" s="13">
        <v>765</v>
      </c>
    </row>
    <row r="30" spans="1:5" ht="15" customHeight="1" x14ac:dyDescent="0.2">
      <c r="A30" s="21"/>
      <c r="B30" s="11" t="s">
        <v>19</v>
      </c>
      <c r="C30" s="12">
        <v>456</v>
      </c>
      <c r="D30" s="12">
        <v>102</v>
      </c>
      <c r="E30" s="13">
        <v>558</v>
      </c>
    </row>
    <row r="31" spans="1:5" ht="15" customHeight="1" x14ac:dyDescent="0.2">
      <c r="A31" s="21"/>
      <c r="B31" s="11" t="s">
        <v>33</v>
      </c>
      <c r="C31" s="12">
        <v>5</v>
      </c>
      <c r="D31" s="12">
        <v>4</v>
      </c>
      <c r="E31" s="13">
        <f>SUM(C31:D31)</f>
        <v>9</v>
      </c>
    </row>
    <row r="32" spans="1:5" ht="15" customHeight="1" x14ac:dyDescent="0.2">
      <c r="A32" s="21"/>
      <c r="B32" s="11" t="s">
        <v>34</v>
      </c>
      <c r="C32" s="12">
        <v>1</v>
      </c>
      <c r="D32" s="12">
        <v>0</v>
      </c>
      <c r="E32" s="13">
        <f>SUM(C32:D32)</f>
        <v>1</v>
      </c>
    </row>
    <row r="33" spans="1:5" ht="15" customHeight="1" x14ac:dyDescent="0.2">
      <c r="A33" s="21"/>
      <c r="B33" s="8" t="s">
        <v>0</v>
      </c>
      <c r="C33" s="14">
        <f>SUM(C29:C32)</f>
        <v>891</v>
      </c>
      <c r="D33" s="14">
        <f t="shared" ref="D33:E33" si="6">SUM(D29:D32)</f>
        <v>442</v>
      </c>
      <c r="E33" s="13">
        <f t="shared" si="6"/>
        <v>1333</v>
      </c>
    </row>
    <row r="34" spans="1:5" ht="15" customHeight="1" x14ac:dyDescent="0.2">
      <c r="A34" s="21" t="s">
        <v>4</v>
      </c>
      <c r="B34" s="11" t="s">
        <v>5</v>
      </c>
      <c r="C34" s="12">
        <v>8</v>
      </c>
      <c r="D34" s="12">
        <v>9</v>
      </c>
      <c r="E34" s="13">
        <f>SUM(C34:D34)</f>
        <v>17</v>
      </c>
    </row>
    <row r="35" spans="1:5" ht="15" customHeight="1" x14ac:dyDescent="0.2">
      <c r="A35" s="21"/>
      <c r="B35" s="11" t="s">
        <v>21</v>
      </c>
      <c r="C35" s="12">
        <v>270</v>
      </c>
      <c r="D35" s="12">
        <v>18</v>
      </c>
      <c r="E35" s="13">
        <f>SUM(C35:D35)</f>
        <v>288</v>
      </c>
    </row>
    <row r="36" spans="1:5" ht="15" customHeight="1" x14ac:dyDescent="0.2">
      <c r="A36" s="21"/>
      <c r="B36" s="11" t="s">
        <v>26</v>
      </c>
      <c r="C36" s="12">
        <v>44</v>
      </c>
      <c r="D36" s="12">
        <v>54</v>
      </c>
      <c r="E36" s="13">
        <f>SUM(C36:D36)</f>
        <v>98</v>
      </c>
    </row>
    <row r="37" spans="1:5" ht="15" customHeight="1" x14ac:dyDescent="0.2">
      <c r="A37" s="21"/>
      <c r="B37" s="8" t="s">
        <v>0</v>
      </c>
      <c r="C37" s="14">
        <f>SUM(C34:C36)</f>
        <v>322</v>
      </c>
      <c r="D37" s="14">
        <f t="shared" ref="D37:E37" si="7">SUM(D34:D36)</f>
        <v>81</v>
      </c>
      <c r="E37" s="13">
        <f t="shared" si="7"/>
        <v>403</v>
      </c>
    </row>
    <row r="38" spans="1:5" ht="15" customHeight="1" x14ac:dyDescent="0.2">
      <c r="A38" s="21" t="s">
        <v>6</v>
      </c>
      <c r="B38" s="11" t="s">
        <v>22</v>
      </c>
      <c r="C38" s="12">
        <v>264</v>
      </c>
      <c r="D38" s="12">
        <v>128</v>
      </c>
      <c r="E38" s="13">
        <f>SUM(C38:D38)</f>
        <v>392</v>
      </c>
    </row>
    <row r="39" spans="1:5" ht="15" customHeight="1" x14ac:dyDescent="0.2">
      <c r="A39" s="21"/>
      <c r="B39" s="11" t="s">
        <v>7</v>
      </c>
      <c r="C39" s="12">
        <v>108</v>
      </c>
      <c r="D39" s="12">
        <v>77</v>
      </c>
      <c r="E39" s="13">
        <f>SUM(C39:D39)</f>
        <v>185</v>
      </c>
    </row>
    <row r="40" spans="1:5" ht="15" customHeight="1" x14ac:dyDescent="0.2">
      <c r="A40" s="21"/>
      <c r="B40" s="11" t="s">
        <v>42</v>
      </c>
      <c r="C40" s="12">
        <v>13</v>
      </c>
      <c r="D40" s="12">
        <v>2</v>
      </c>
      <c r="E40" s="13">
        <f>SUM(C40:D40)</f>
        <v>15</v>
      </c>
    </row>
    <row r="41" spans="1:5" ht="15" customHeight="1" x14ac:dyDescent="0.2">
      <c r="A41" s="21"/>
      <c r="B41" s="8" t="s">
        <v>0</v>
      </c>
      <c r="C41" s="14">
        <f>SUM(C38:C40)</f>
        <v>385</v>
      </c>
      <c r="D41" s="14">
        <f t="shared" ref="D41:E41" si="8">SUM(D38:D40)</f>
        <v>207</v>
      </c>
      <c r="E41" s="13">
        <f t="shared" si="8"/>
        <v>592</v>
      </c>
    </row>
    <row r="42" spans="1:5" ht="15" customHeight="1" x14ac:dyDescent="0.2">
      <c r="A42" s="21" t="s">
        <v>8</v>
      </c>
      <c r="B42" s="11" t="s">
        <v>23</v>
      </c>
      <c r="C42" s="12">
        <v>64</v>
      </c>
      <c r="D42" s="12">
        <v>181</v>
      </c>
      <c r="E42" s="13">
        <f>SUM(C42:D42)</f>
        <v>245</v>
      </c>
    </row>
    <row r="43" spans="1:5" ht="15" customHeight="1" x14ac:dyDescent="0.2">
      <c r="A43" s="21"/>
      <c r="B43" s="11" t="s">
        <v>43</v>
      </c>
      <c r="C43" s="12">
        <v>0</v>
      </c>
      <c r="D43" s="12">
        <v>2</v>
      </c>
      <c r="E43" s="13">
        <f>SUM(C43:D43)</f>
        <v>2</v>
      </c>
    </row>
    <row r="44" spans="1:5" ht="15" customHeight="1" x14ac:dyDescent="0.2">
      <c r="A44" s="21"/>
      <c r="B44" s="8" t="s">
        <v>0</v>
      </c>
      <c r="C44" s="14">
        <f>SUM(C42:C43)</f>
        <v>64</v>
      </c>
      <c r="D44" s="14">
        <f t="shared" ref="D44:E44" si="9">SUM(D42:D43)</f>
        <v>183</v>
      </c>
      <c r="E44" s="13">
        <f t="shared" si="9"/>
        <v>247</v>
      </c>
    </row>
    <row r="45" spans="1:5" ht="15" customHeight="1" x14ac:dyDescent="0.2">
      <c r="A45" s="21" t="s">
        <v>10</v>
      </c>
      <c r="B45" s="11" t="s">
        <v>11</v>
      </c>
      <c r="C45" s="12">
        <v>38</v>
      </c>
      <c r="D45" s="12">
        <v>59</v>
      </c>
      <c r="E45" s="13">
        <f>SUM(C45:D45)</f>
        <v>97</v>
      </c>
    </row>
    <row r="46" spans="1:5" ht="15" customHeight="1" x14ac:dyDescent="0.2">
      <c r="A46" s="21"/>
      <c r="B46" s="8" t="s">
        <v>0</v>
      </c>
      <c r="C46" s="14">
        <f>SUM(C45)</f>
        <v>38</v>
      </c>
      <c r="D46" s="14">
        <f t="shared" ref="D46:E46" si="10">SUM(D45)</f>
        <v>59</v>
      </c>
      <c r="E46" s="13">
        <f t="shared" si="10"/>
        <v>97</v>
      </c>
    </row>
    <row r="47" spans="1:5" ht="15" customHeight="1" x14ac:dyDescent="0.2">
      <c r="A47" s="21" t="s">
        <v>24</v>
      </c>
      <c r="B47" s="11" t="s">
        <v>25</v>
      </c>
      <c r="C47" s="12">
        <v>3</v>
      </c>
      <c r="D47" s="12">
        <v>23</v>
      </c>
      <c r="E47" s="13">
        <f>SUM(C47:D47)</f>
        <v>26</v>
      </c>
    </row>
    <row r="48" spans="1:5" ht="15" customHeight="1" x14ac:dyDescent="0.2">
      <c r="A48" s="21"/>
      <c r="B48" s="11" t="s">
        <v>45</v>
      </c>
      <c r="C48" s="12">
        <v>1</v>
      </c>
      <c r="D48" s="12">
        <v>0</v>
      </c>
      <c r="E48" s="13">
        <f>SUM(C48:D48)</f>
        <v>1</v>
      </c>
    </row>
    <row r="49" spans="1:5" ht="15" customHeight="1" x14ac:dyDescent="0.2">
      <c r="A49" s="21"/>
      <c r="B49" s="11" t="s">
        <v>46</v>
      </c>
      <c r="C49" s="12">
        <v>0</v>
      </c>
      <c r="D49" s="12">
        <v>3</v>
      </c>
      <c r="E49" s="13">
        <f>SUM(C49:D49)</f>
        <v>3</v>
      </c>
    </row>
    <row r="50" spans="1:5" ht="15" customHeight="1" x14ac:dyDescent="0.2">
      <c r="A50" s="21"/>
      <c r="B50" s="8" t="s">
        <v>0</v>
      </c>
      <c r="C50" s="14">
        <f>SUM(C47:C49)</f>
        <v>4</v>
      </c>
      <c r="D50" s="14">
        <f t="shared" ref="D50:E50" si="11">SUM(D47:D49)</f>
        <v>26</v>
      </c>
      <c r="E50" s="13">
        <f t="shared" si="11"/>
        <v>30</v>
      </c>
    </row>
    <row r="51" spans="1:5" ht="15" customHeight="1" x14ac:dyDescent="0.2">
      <c r="A51" s="21" t="s">
        <v>9</v>
      </c>
      <c r="B51" s="11" t="s">
        <v>27</v>
      </c>
      <c r="C51" s="12">
        <v>4</v>
      </c>
      <c r="D51" s="12">
        <v>71</v>
      </c>
      <c r="E51" s="13">
        <v>75</v>
      </c>
    </row>
    <row r="52" spans="1:5" ht="15" customHeight="1" x14ac:dyDescent="0.2">
      <c r="A52" s="21"/>
      <c r="B52" s="11" t="s">
        <v>28</v>
      </c>
      <c r="C52" s="12">
        <v>4</v>
      </c>
      <c r="D52" s="12">
        <v>91</v>
      </c>
      <c r="E52" s="13">
        <v>95</v>
      </c>
    </row>
    <row r="53" spans="1:5" ht="15" customHeight="1" x14ac:dyDescent="0.2">
      <c r="A53" s="21"/>
      <c r="B53" s="11" t="s">
        <v>30</v>
      </c>
      <c r="C53" s="12">
        <v>26</v>
      </c>
      <c r="D53" s="12">
        <v>118</v>
      </c>
      <c r="E53" s="13">
        <v>144</v>
      </c>
    </row>
    <row r="54" spans="1:5" ht="15" customHeight="1" x14ac:dyDescent="0.2">
      <c r="A54" s="21"/>
      <c r="B54" s="11" t="s">
        <v>29</v>
      </c>
      <c r="C54" s="12">
        <v>7</v>
      </c>
      <c r="D54" s="12">
        <v>198</v>
      </c>
      <c r="E54" s="13">
        <v>205</v>
      </c>
    </row>
    <row r="55" spans="1:5" ht="15" customHeight="1" x14ac:dyDescent="0.2">
      <c r="A55" s="21"/>
      <c r="B55" s="11" t="s">
        <v>39</v>
      </c>
      <c r="C55" s="12">
        <v>5</v>
      </c>
      <c r="D55" s="12">
        <v>0</v>
      </c>
      <c r="E55" s="13">
        <f t="shared" ref="E55:E57" si="12">SUM(C55:D55)</f>
        <v>5</v>
      </c>
    </row>
    <row r="56" spans="1:5" ht="15" customHeight="1" x14ac:dyDescent="0.2">
      <c r="A56" s="22"/>
      <c r="B56" s="11" t="s">
        <v>40</v>
      </c>
      <c r="C56" s="12">
        <v>2</v>
      </c>
      <c r="D56" s="12">
        <v>0</v>
      </c>
      <c r="E56" s="13">
        <f t="shared" si="12"/>
        <v>2</v>
      </c>
    </row>
    <row r="57" spans="1:5" ht="15" customHeight="1" x14ac:dyDescent="0.2">
      <c r="A57" s="22"/>
      <c r="B57" s="11" t="s">
        <v>41</v>
      </c>
      <c r="C57" s="12">
        <v>1</v>
      </c>
      <c r="D57" s="12">
        <v>0</v>
      </c>
      <c r="E57" s="13">
        <f t="shared" si="12"/>
        <v>1</v>
      </c>
    </row>
    <row r="58" spans="1:5" ht="15" customHeight="1" x14ac:dyDescent="0.2">
      <c r="A58" s="22"/>
      <c r="B58" s="8" t="s">
        <v>0</v>
      </c>
      <c r="C58" s="14">
        <f>SUM(C51:C57)</f>
        <v>49</v>
      </c>
      <c r="D58" s="14">
        <f t="shared" ref="D58:E58" si="13">SUM(D51:D57)</f>
        <v>478</v>
      </c>
      <c r="E58" s="13">
        <f t="shared" si="13"/>
        <v>527</v>
      </c>
    </row>
    <row r="59" spans="1:5" s="7" customFormat="1" ht="19.5" customHeight="1" x14ac:dyDescent="0.2">
      <c r="A59" s="15" t="s">
        <v>0</v>
      </c>
      <c r="B59" s="16"/>
      <c r="C59" s="17">
        <f>SUM(C58,C50,C46,C44,C41,C37,C33,C28,C23,C21,C12,C9)</f>
        <v>3847</v>
      </c>
      <c r="D59" s="17">
        <f t="shared" ref="D59:E59" si="14">SUM(D58,D50,D46,D44,D41,D37,D33,D28,D23,D21,D12,D9)</f>
        <v>2279</v>
      </c>
      <c r="E59" s="18">
        <f t="shared" si="14"/>
        <v>6126</v>
      </c>
    </row>
    <row r="60" spans="1:5" customFormat="1" ht="15" customHeight="1" x14ac:dyDescent="0.2"/>
    <row r="61" spans="1:5" customFormat="1" ht="15" customHeight="1" x14ac:dyDescent="0.2">
      <c r="A61" s="19" t="s">
        <v>53</v>
      </c>
      <c r="B61" s="20"/>
      <c r="C61" s="20"/>
      <c r="D61" s="20"/>
      <c r="E61" s="20"/>
    </row>
    <row r="62" spans="1:5" x14ac:dyDescent="0.2">
      <c r="C62" s="3"/>
      <c r="D62" s="3"/>
      <c r="E62" s="3"/>
    </row>
    <row r="63" spans="1:5" x14ac:dyDescent="0.2">
      <c r="C63" s="3"/>
      <c r="D63" s="3"/>
      <c r="E63" s="3"/>
    </row>
    <row r="64" spans="1:5" x14ac:dyDescent="0.2">
      <c r="C64" s="3"/>
      <c r="D64" s="3"/>
      <c r="E64" s="3"/>
    </row>
    <row r="65" spans="3:5" x14ac:dyDescent="0.2">
      <c r="C65" s="3"/>
      <c r="D65" s="3"/>
      <c r="E65" s="3"/>
    </row>
    <row r="66" spans="3:5" x14ac:dyDescent="0.2">
      <c r="C66" s="3"/>
      <c r="D66" s="3"/>
      <c r="E66" s="3"/>
    </row>
    <row r="67" spans="3:5" x14ac:dyDescent="0.2">
      <c r="C67" s="3"/>
      <c r="D67" s="3"/>
      <c r="E67" s="3"/>
    </row>
    <row r="68" spans="3:5" x14ac:dyDescent="0.2">
      <c r="C68" s="3"/>
      <c r="D68" s="3"/>
      <c r="E68" s="3"/>
    </row>
    <row r="69" spans="3:5" x14ac:dyDescent="0.2">
      <c r="C69" s="3"/>
      <c r="D69" s="3"/>
      <c r="E69" s="3"/>
    </row>
    <row r="70" spans="3:5" x14ac:dyDescent="0.2">
      <c r="C70" s="3"/>
      <c r="D70" s="3"/>
      <c r="E70" s="3"/>
    </row>
    <row r="71" spans="3:5" x14ac:dyDescent="0.2">
      <c r="C71" s="3"/>
      <c r="D71" s="3"/>
      <c r="E71" s="3"/>
    </row>
    <row r="72" spans="3:5" x14ac:dyDescent="0.2">
      <c r="C72" s="3"/>
      <c r="D72" s="3"/>
      <c r="E72" s="3"/>
    </row>
    <row r="73" spans="3:5" x14ac:dyDescent="0.2">
      <c r="C73" s="3"/>
      <c r="D73" s="3"/>
      <c r="E73" s="3"/>
    </row>
    <row r="74" spans="3:5" x14ac:dyDescent="0.2">
      <c r="C74" s="3"/>
      <c r="D74" s="3"/>
      <c r="E74" s="3"/>
    </row>
    <row r="75" spans="3:5" x14ac:dyDescent="0.2">
      <c r="C75" s="3"/>
      <c r="D75" s="3"/>
      <c r="E75" s="3"/>
    </row>
    <row r="76" spans="3:5" x14ac:dyDescent="0.2">
      <c r="C76" s="3"/>
      <c r="D76" s="3"/>
      <c r="E76" s="3"/>
    </row>
    <row r="77" spans="3:5" x14ac:dyDescent="0.2">
      <c r="C77" s="3"/>
      <c r="D77" s="3"/>
      <c r="E77" s="3"/>
    </row>
    <row r="78" spans="3:5" x14ac:dyDescent="0.2">
      <c r="C78" s="3"/>
      <c r="D78" s="3"/>
      <c r="E78" s="3"/>
    </row>
    <row r="79" spans="3:5" x14ac:dyDescent="0.2">
      <c r="C79" s="3"/>
      <c r="D79" s="3"/>
      <c r="E79" s="3"/>
    </row>
    <row r="80" spans="3:5" x14ac:dyDescent="0.2">
      <c r="C80" s="3"/>
      <c r="D80" s="3"/>
      <c r="E80" s="3"/>
    </row>
    <row r="81" spans="3:5" x14ac:dyDescent="0.2">
      <c r="C81" s="3"/>
      <c r="D81" s="3"/>
      <c r="E81" s="3"/>
    </row>
    <row r="82" spans="3:5" x14ac:dyDescent="0.2">
      <c r="C82" s="3"/>
      <c r="D82" s="3"/>
      <c r="E82" s="3"/>
    </row>
    <row r="83" spans="3:5" x14ac:dyDescent="0.2">
      <c r="C83" s="3"/>
      <c r="D83" s="3"/>
      <c r="E83" s="3"/>
    </row>
    <row r="84" spans="3:5" x14ac:dyDescent="0.2">
      <c r="C84" s="3"/>
      <c r="D84" s="3"/>
      <c r="E84" s="3"/>
    </row>
    <row r="85" spans="3:5" x14ac:dyDescent="0.2">
      <c r="C85" s="3"/>
      <c r="D85" s="3"/>
      <c r="E85" s="3"/>
    </row>
    <row r="86" spans="3:5" x14ac:dyDescent="0.2">
      <c r="C86" s="3"/>
      <c r="D86" s="3"/>
      <c r="E86" s="3"/>
    </row>
    <row r="87" spans="3:5" x14ac:dyDescent="0.2">
      <c r="C87" s="3"/>
      <c r="D87" s="3"/>
      <c r="E87" s="3"/>
    </row>
    <row r="88" spans="3:5" x14ac:dyDescent="0.2">
      <c r="C88" s="3"/>
      <c r="D88" s="3"/>
      <c r="E88" s="3"/>
    </row>
    <row r="89" spans="3:5" x14ac:dyDescent="0.2">
      <c r="C89" s="3"/>
      <c r="D89" s="3"/>
      <c r="E89" s="3"/>
    </row>
    <row r="90" spans="3:5" x14ac:dyDescent="0.2">
      <c r="C90" s="3"/>
      <c r="D90" s="3"/>
      <c r="E90" s="3"/>
    </row>
    <row r="91" spans="3:5" x14ac:dyDescent="0.2">
      <c r="C91" s="3"/>
      <c r="D91" s="3"/>
      <c r="E91" s="3"/>
    </row>
    <row r="92" spans="3:5" x14ac:dyDescent="0.2">
      <c r="C92" s="3"/>
      <c r="D92" s="3"/>
      <c r="E92" s="3"/>
    </row>
    <row r="93" spans="3:5" x14ac:dyDescent="0.2">
      <c r="C93" s="3"/>
      <c r="D93" s="3"/>
      <c r="E93" s="3"/>
    </row>
    <row r="94" spans="3:5" x14ac:dyDescent="0.2">
      <c r="C94" s="3"/>
      <c r="D94" s="3"/>
      <c r="E94" s="3"/>
    </row>
    <row r="95" spans="3:5" x14ac:dyDescent="0.2">
      <c r="C95" s="3"/>
      <c r="D95" s="3"/>
      <c r="E95" s="3"/>
    </row>
    <row r="96" spans="3:5" x14ac:dyDescent="0.2">
      <c r="C96" s="3"/>
      <c r="D96" s="3"/>
      <c r="E96" s="3"/>
    </row>
    <row r="97" spans="3:5" x14ac:dyDescent="0.2">
      <c r="C97" s="3"/>
      <c r="D97" s="3"/>
      <c r="E97" s="3"/>
    </row>
    <row r="98" spans="3:5" x14ac:dyDescent="0.2">
      <c r="C98" s="3"/>
      <c r="D98" s="3"/>
      <c r="E98" s="3"/>
    </row>
    <row r="99" spans="3:5" x14ac:dyDescent="0.2">
      <c r="C99" s="3"/>
      <c r="D99" s="3"/>
      <c r="E99" s="3"/>
    </row>
    <row r="100" spans="3:5" x14ac:dyDescent="0.2">
      <c r="C100" s="3"/>
      <c r="D100" s="3"/>
      <c r="E100" s="3"/>
    </row>
    <row r="101" spans="3:5" x14ac:dyDescent="0.2">
      <c r="C101" s="3"/>
      <c r="D101" s="3"/>
      <c r="E101" s="3"/>
    </row>
    <row r="102" spans="3:5" x14ac:dyDescent="0.2">
      <c r="C102" s="3"/>
      <c r="D102" s="3"/>
      <c r="E102" s="3"/>
    </row>
    <row r="103" spans="3:5" x14ac:dyDescent="0.2">
      <c r="C103" s="3"/>
      <c r="D103" s="3"/>
      <c r="E103" s="3"/>
    </row>
    <row r="104" spans="3:5" x14ac:dyDescent="0.2">
      <c r="C104" s="3"/>
      <c r="D104" s="3"/>
      <c r="E104" s="3"/>
    </row>
    <row r="105" spans="3:5" x14ac:dyDescent="0.2">
      <c r="C105" s="3"/>
      <c r="D105" s="3"/>
      <c r="E105" s="3"/>
    </row>
    <row r="106" spans="3:5" x14ac:dyDescent="0.2">
      <c r="C106" s="3"/>
      <c r="D106" s="3"/>
      <c r="E106" s="3"/>
    </row>
    <row r="107" spans="3:5" x14ac:dyDescent="0.2">
      <c r="C107" s="3"/>
      <c r="D107" s="3"/>
      <c r="E107" s="3"/>
    </row>
    <row r="108" spans="3:5" x14ac:dyDescent="0.2">
      <c r="C108" s="3"/>
      <c r="D108" s="3"/>
      <c r="E108" s="3"/>
    </row>
    <row r="109" spans="3:5" x14ac:dyDescent="0.2">
      <c r="C109" s="3"/>
      <c r="D109" s="3"/>
      <c r="E109" s="3"/>
    </row>
    <row r="110" spans="3:5" x14ac:dyDescent="0.2">
      <c r="C110" s="3"/>
      <c r="D110" s="3"/>
      <c r="E110" s="3"/>
    </row>
    <row r="111" spans="3:5" x14ac:dyDescent="0.2">
      <c r="C111" s="3"/>
      <c r="D111" s="3"/>
      <c r="E111" s="3"/>
    </row>
    <row r="112" spans="3:5" x14ac:dyDescent="0.2">
      <c r="C112" s="3"/>
      <c r="D112" s="3"/>
      <c r="E112" s="3"/>
    </row>
    <row r="113" spans="3:5" x14ac:dyDescent="0.2">
      <c r="C113" s="3"/>
      <c r="D113" s="3"/>
      <c r="E113" s="3"/>
    </row>
    <row r="114" spans="3:5" x14ac:dyDescent="0.2">
      <c r="C114" s="3"/>
      <c r="D114" s="3"/>
      <c r="E114" s="3"/>
    </row>
    <row r="115" spans="3:5" x14ac:dyDescent="0.2">
      <c r="C115" s="3"/>
      <c r="D115" s="3"/>
      <c r="E115" s="3"/>
    </row>
    <row r="116" spans="3:5" x14ac:dyDescent="0.2">
      <c r="C116" s="3"/>
      <c r="D116" s="3"/>
      <c r="E116" s="3"/>
    </row>
    <row r="117" spans="3:5" x14ac:dyDescent="0.2">
      <c r="C117" s="3"/>
      <c r="D117" s="3"/>
      <c r="E117" s="3"/>
    </row>
    <row r="118" spans="3:5" x14ac:dyDescent="0.2">
      <c r="C118" s="3"/>
      <c r="D118" s="3"/>
      <c r="E118" s="3"/>
    </row>
    <row r="119" spans="3:5" x14ac:dyDescent="0.2">
      <c r="C119" s="3"/>
      <c r="D119" s="3"/>
      <c r="E119" s="3"/>
    </row>
    <row r="120" spans="3:5" x14ac:dyDescent="0.2">
      <c r="C120" s="3"/>
      <c r="D120" s="3"/>
      <c r="E120" s="3"/>
    </row>
    <row r="121" spans="3:5" x14ac:dyDescent="0.2">
      <c r="C121" s="3"/>
      <c r="D121" s="3"/>
      <c r="E121" s="3"/>
    </row>
    <row r="122" spans="3:5" x14ac:dyDescent="0.2">
      <c r="C122" s="3"/>
      <c r="D122" s="3"/>
      <c r="E122" s="3"/>
    </row>
    <row r="123" spans="3:5" x14ac:dyDescent="0.2">
      <c r="C123" s="3"/>
      <c r="D123" s="3"/>
      <c r="E123" s="3"/>
    </row>
    <row r="124" spans="3:5" x14ac:dyDescent="0.2">
      <c r="C124" s="3"/>
      <c r="D124" s="3"/>
      <c r="E124" s="3"/>
    </row>
    <row r="125" spans="3:5" x14ac:dyDescent="0.2">
      <c r="C125" s="3"/>
      <c r="D125" s="3"/>
      <c r="E125" s="3"/>
    </row>
    <row r="126" spans="3:5" x14ac:dyDescent="0.2">
      <c r="C126" s="3"/>
      <c r="D126" s="3"/>
      <c r="E126" s="3"/>
    </row>
    <row r="127" spans="3:5" x14ac:dyDescent="0.2">
      <c r="C127" s="3"/>
      <c r="D127" s="3"/>
      <c r="E127" s="3"/>
    </row>
    <row r="128" spans="3:5" x14ac:dyDescent="0.2">
      <c r="C128" s="3"/>
      <c r="D128" s="3"/>
      <c r="E128" s="3"/>
    </row>
    <row r="129" spans="3:5" x14ac:dyDescent="0.2">
      <c r="C129" s="3"/>
      <c r="D129" s="3"/>
      <c r="E129" s="3"/>
    </row>
    <row r="130" spans="3:5" x14ac:dyDescent="0.2">
      <c r="C130" s="3"/>
      <c r="D130" s="3"/>
      <c r="E130" s="3"/>
    </row>
    <row r="131" spans="3:5" x14ac:dyDescent="0.2">
      <c r="C131" s="3"/>
      <c r="D131" s="3"/>
      <c r="E131" s="3"/>
    </row>
    <row r="132" spans="3:5" x14ac:dyDescent="0.2">
      <c r="C132" s="3"/>
      <c r="D132" s="3"/>
      <c r="E132" s="3"/>
    </row>
    <row r="133" spans="3:5" x14ac:dyDescent="0.2">
      <c r="C133" s="3"/>
      <c r="D133" s="3"/>
      <c r="E133" s="3"/>
    </row>
    <row r="134" spans="3:5" x14ac:dyDescent="0.2">
      <c r="C134" s="3"/>
      <c r="D134" s="3"/>
      <c r="E134" s="3"/>
    </row>
    <row r="135" spans="3:5" x14ac:dyDescent="0.2">
      <c r="C135" s="3"/>
      <c r="D135" s="3"/>
      <c r="E135" s="3"/>
    </row>
    <row r="136" spans="3:5" x14ac:dyDescent="0.2">
      <c r="C136" s="3"/>
      <c r="D136" s="3"/>
      <c r="E136" s="3"/>
    </row>
    <row r="137" spans="3:5" x14ac:dyDescent="0.2">
      <c r="C137" s="3"/>
      <c r="D137" s="3"/>
      <c r="E137" s="3"/>
    </row>
    <row r="138" spans="3:5" x14ac:dyDescent="0.2">
      <c r="C138" s="3"/>
      <c r="D138" s="3"/>
      <c r="E138" s="3"/>
    </row>
    <row r="139" spans="3:5" x14ac:dyDescent="0.2">
      <c r="C139" s="3"/>
      <c r="D139" s="3"/>
      <c r="E139" s="3"/>
    </row>
    <row r="140" spans="3:5" x14ac:dyDescent="0.2">
      <c r="C140" s="3"/>
      <c r="D140" s="3"/>
      <c r="E140" s="3"/>
    </row>
    <row r="141" spans="3:5" x14ac:dyDescent="0.2">
      <c r="C141" s="3"/>
      <c r="D141" s="3"/>
      <c r="E141" s="3"/>
    </row>
    <row r="142" spans="3:5" x14ac:dyDescent="0.2">
      <c r="C142" s="3"/>
      <c r="D142" s="3"/>
      <c r="E142" s="3"/>
    </row>
    <row r="143" spans="3:5" x14ac:dyDescent="0.2">
      <c r="C143" s="3"/>
      <c r="D143" s="3"/>
      <c r="E143" s="3"/>
    </row>
    <row r="144" spans="3:5" x14ac:dyDescent="0.2">
      <c r="C144" s="3"/>
      <c r="D144" s="3"/>
      <c r="E144" s="3"/>
    </row>
    <row r="145" spans="3:5" x14ac:dyDescent="0.2">
      <c r="C145" s="3"/>
      <c r="D145" s="3"/>
      <c r="E145" s="3"/>
    </row>
    <row r="146" spans="3:5" x14ac:dyDescent="0.2">
      <c r="C146" s="3"/>
      <c r="D146" s="3"/>
      <c r="E146" s="3"/>
    </row>
    <row r="147" spans="3:5" x14ac:dyDescent="0.2">
      <c r="C147" s="3"/>
      <c r="D147" s="3"/>
      <c r="E147" s="3"/>
    </row>
    <row r="148" spans="3:5" x14ac:dyDescent="0.2">
      <c r="C148" s="3"/>
      <c r="D148" s="3"/>
      <c r="E148" s="3"/>
    </row>
    <row r="149" spans="3:5" x14ac:dyDescent="0.2">
      <c r="C149" s="3"/>
      <c r="D149" s="3"/>
      <c r="E149" s="3"/>
    </row>
    <row r="150" spans="3:5" x14ac:dyDescent="0.2">
      <c r="C150" s="3"/>
      <c r="D150" s="3"/>
      <c r="E150" s="3"/>
    </row>
    <row r="151" spans="3:5" x14ac:dyDescent="0.2">
      <c r="C151" s="3"/>
      <c r="D151" s="3"/>
      <c r="E151" s="3"/>
    </row>
  </sheetData>
  <mergeCells count="18">
    <mergeCell ref="A3:C3"/>
    <mergeCell ref="A4:C4"/>
    <mergeCell ref="A7:A9"/>
    <mergeCell ref="A10:A12"/>
    <mergeCell ref="A13:A21"/>
    <mergeCell ref="A61:E61"/>
    <mergeCell ref="A47:A50"/>
    <mergeCell ref="A51:A58"/>
    <mergeCell ref="A5:A6"/>
    <mergeCell ref="B5:B6"/>
    <mergeCell ref="C5:E5"/>
    <mergeCell ref="A24:A28"/>
    <mergeCell ref="A29:A33"/>
    <mergeCell ref="A34:A37"/>
    <mergeCell ref="A38:A41"/>
    <mergeCell ref="A42:A44"/>
    <mergeCell ref="A45:A46"/>
    <mergeCell ref="A22:A23"/>
  </mergeCells>
  <phoneticPr fontId="0" type="noConversion"/>
  <pageMargins left="0.75" right="0.36" top="0.23" bottom="0.2" header="0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</vt:lpstr>
      <vt:lpstr>Matrícula!Área_de_impresión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</dc:creator>
  <cp:lastModifiedBy>Usuario de Windows</cp:lastModifiedBy>
  <cp:lastPrinted>2012-12-10T09:22:30Z</cp:lastPrinted>
  <dcterms:created xsi:type="dcterms:W3CDTF">2007-05-25T07:08:49Z</dcterms:created>
  <dcterms:modified xsi:type="dcterms:W3CDTF">2021-03-11T13:53:22Z</dcterms:modified>
</cp:coreProperties>
</file>