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Docència\4. Màsters\"/>
    </mc:Choice>
  </mc:AlternateContent>
  <bookViews>
    <workbookView xWindow="0" yWindow="0" windowWidth="18135" windowHeight="10260" activeTab="1"/>
  </bookViews>
  <sheets>
    <sheet name="Centres propis 2016-17" sheetId="1" r:id="rId1"/>
    <sheet name="Centres adscrits 2016-17" sheetId="4" r:id="rId2"/>
  </sheets>
  <calcPr calcId="162913"/>
</workbook>
</file>

<file path=xl/calcChain.xml><?xml version="1.0" encoding="utf-8"?>
<calcChain xmlns="http://schemas.openxmlformats.org/spreadsheetml/2006/main">
  <c r="D26" i="4" l="1"/>
  <c r="E26" i="4"/>
  <c r="C26" i="4"/>
  <c r="F98" i="1" l="1"/>
  <c r="E98" i="1"/>
  <c r="D98" i="1"/>
</calcChain>
</file>

<file path=xl/sharedStrings.xml><?xml version="1.0" encoding="utf-8"?>
<sst xmlns="http://schemas.openxmlformats.org/spreadsheetml/2006/main" count="141" uniqueCount="133">
  <si>
    <t>Centre</t>
  </si>
  <si>
    <t xml:space="preserve">Estudi </t>
  </si>
  <si>
    <t>Estudiants matriculats</t>
  </si>
  <si>
    <t>Home</t>
  </si>
  <si>
    <t>Dona</t>
  </si>
  <si>
    <t>Total</t>
  </si>
  <si>
    <t>Escola d'Enginyeria</t>
  </si>
  <si>
    <t>Màster Universitari en Enginyeria Biològica i Ambiental</t>
  </si>
  <si>
    <t>Màster Universitari en Enginyeria de Telecomunicacions / Telecommunication Engineering</t>
  </si>
  <si>
    <t>Màster Universitari en Enginyeria Informàtica / Computer Engineering</t>
  </si>
  <si>
    <t>Màster Universitari en Gestió Aeronàutica</t>
  </si>
  <si>
    <t>Màster Universitari en Logística i Gestió de la Cadena de Subministrament / Logistics and Supply Chain Management</t>
  </si>
  <si>
    <t>Màster Universitari en Visió per Computador / Computer Vision</t>
  </si>
  <si>
    <t>Facultat d'Economia i Empresa</t>
  </si>
  <si>
    <t>Màster Universitari en Anàlisi Econòmica / Economic Analysis</t>
  </si>
  <si>
    <t>Màster Universitari en Economia i Administració d'Empreses / Economics and Business Administration</t>
  </si>
  <si>
    <t>Màster Universitari en Gestió, Organització i Economia de l'Empresa / Management, Organization and Business Economics</t>
  </si>
  <si>
    <t>Màster Universitari en Màrqueting</t>
  </si>
  <si>
    <t>Màster Universitari en Recerca Aplicada en Economia i Empresa / Applied Research in Economics and Business</t>
  </si>
  <si>
    <t>Màster Universitari Erasmus Mundus en Models i Mètodes d'Economia Quantitativa / Eramus Mundus in Models and Methods of Quantitative Economics</t>
  </si>
  <si>
    <t>Facultat de Biociències</t>
  </si>
  <si>
    <t>Màster Universitari en Bioinformàtica / Bioinformatics</t>
  </si>
  <si>
    <t>Màster Universitari en Biologia i Biotecnologia Vegetal</t>
  </si>
  <si>
    <t>Màster Universitari en Bioquímica, Biologia Molecular i Biomedicina</t>
  </si>
  <si>
    <t>Màster Universitari en Biotecnologia Avançada</t>
  </si>
  <si>
    <t>Màster Universitari en Citogenètica i Biologia de la Reproducció</t>
  </si>
  <si>
    <t>Màster Universitari en Ecologia Terrestre i Gestió de la Biodiversitat</t>
  </si>
  <si>
    <t>Màster Universitari en Genètica Avançada / Advanced Genetics</t>
  </si>
  <si>
    <t>Màster Universitari en Microbiologia Aplicada</t>
  </si>
  <si>
    <t>Màster Universitari en Neurociències</t>
  </si>
  <si>
    <t>Màster Universitari Erasmus Mundus en Educació Internacional en Vacunes / Erasmus Mundus in Leading International Vaccinology Education</t>
  </si>
  <si>
    <t>Facultat de Ciències</t>
  </si>
  <si>
    <t>Màster Universitari en Electroquímica, Ciència i Tecnologia</t>
  </si>
  <si>
    <t>Màster Universitari en Erasmus Mundus en Estudis Ambientals: Ciutats i Sostenibilitat / Erasmus Mundus in Environmental Studies - Cities and Sustainability</t>
  </si>
  <si>
    <t>Màster Universitari en Erasmus Mundus en modelització matemàtica a l'enginyeria: teoria, computació i aplicacions / Erasmus Mundus in Mathematical Modelling in Engineering: Theory, Numerics, Applications</t>
  </si>
  <si>
    <t>Màster Universitari en Estudis Interdisciplinaris en Sostenibilitat Ambiental, Econòmica i Social</t>
  </si>
  <si>
    <t>Màster Universitari en Física d'Altes Energies, Astrofísica i Cosmologia / High Energy Physics, Astrophysics and Cosmology</t>
  </si>
  <si>
    <t>Màster Universitari en Història de la Ciència. Ciència, Història i Societat</t>
  </si>
  <si>
    <t>Màster Universitari en Modelització per a la Ciència i l'Enginyeria / Modelling for Science and Engineering</t>
  </si>
  <si>
    <t>Màster Universitari en Nanociència i Nanotecnologia Avançades/ Advanced Nanoscience and Nanotechnology</t>
  </si>
  <si>
    <t>Màster Universitari en Química Industrial i Introducció a la Recerca de la Química / Industrial Chemistry and Introduction to Chemical Research</t>
  </si>
  <si>
    <t>Facultat de Ciències de l'Educació</t>
  </si>
  <si>
    <t>Màster Universitari en Biblioteca Escolar i Promoció de la Lectura</t>
  </si>
  <si>
    <t>Màster Universitari en Formació de Professorat d'Educació Secundària Obligatòria i Batxillerat, Formació Professional i Ensenyaments d'Idiomes</t>
  </si>
  <si>
    <t>Màster Universitari en Formació de Professorat d'Educació Secundària Obligatòria i Batxillerat, Formació Professional i Ensenyaments d'Idiomes (especialitat de Matemàtiques)</t>
  </si>
  <si>
    <t>Màster Universitari en Psicopedagogia</t>
  </si>
  <si>
    <t>Màster Universitari en Recerca en Educació</t>
  </si>
  <si>
    <t>Facultat de Ciències de la Comunicació</t>
  </si>
  <si>
    <t>Màster en Erasmus Mundus en Mediació Intermediterrània: cap a la inversió i la integració / Erasmus Mundus in Crossing the mediterranean: Towards investment and Integration</t>
  </si>
  <si>
    <t>Màster Universitari en Continguts de Comunicació Audiovisual i Publicitat</t>
  </si>
  <si>
    <t>Màster Universitari en Mitjans, Comunicació i Cultura</t>
  </si>
  <si>
    <t>Màster Universitari en Planificació Estratègica en Publicitat i Relacions Públiques</t>
  </si>
  <si>
    <t>Màster Universitari en Recerca en Comunicació i Periodisme</t>
  </si>
  <si>
    <t>Facultat de Ciències Polítiques i de Sociologia</t>
  </si>
  <si>
    <t>Màster Universitari en Ciència Política / Political Science</t>
  </si>
  <si>
    <t>Màster Universitari en Gestió Pública</t>
  </si>
  <si>
    <t>Màster Universitari en Política Social, Treball i Benestar</t>
  </si>
  <si>
    <t>Màster Universitari en Relacions Internacionals, Seguretat i Desenvolupament</t>
  </si>
  <si>
    <t>Màster Universitari Erasmus Mundus en Polítiques Educatives per al Desenvolupament Global / Erasmus Mundus in Education Policies for Global Development</t>
  </si>
  <si>
    <t>Facultat de Dret</t>
  </si>
  <si>
    <t>Màster Universitari en Advocacia</t>
  </si>
  <si>
    <t>Màster Universitari en Dret Empresarial</t>
  </si>
  <si>
    <t>Màster Universitari en Drets Sociolaborals</t>
  </si>
  <si>
    <t>Màster Universitari en Integració Europea</t>
  </si>
  <si>
    <t>Facultat de Filosofia i Lletres</t>
  </si>
  <si>
    <t>Màster Universitari en Anàlisi i Gestió del Patrimoni Artístic</t>
  </si>
  <si>
    <t>Màster Universitari en Antropologia Social i Cultural / Social and Cultural Anthropology</t>
  </si>
  <si>
    <t>Màster Universitari en Antropologia: Recerca Avançada i Intervenció Social</t>
  </si>
  <si>
    <t>Màster Universitari en Estudis Anglesos Avançats / Advanced English Studies</t>
  </si>
  <si>
    <t>Màster Universitari en Estudis Avançats de Llengua i Literatura Catalanes</t>
  </si>
  <si>
    <t>Màster Universitari en Estudis Teatrals</t>
  </si>
  <si>
    <t>Màster Universitari en Estudis Territorials i de la Població</t>
  </si>
  <si>
    <t>Màster Universitari en Història Contemporània</t>
  </si>
  <si>
    <t>Màster Universitari en Literatura Comparada: Estudis Literaris i Culturals</t>
  </si>
  <si>
    <t>Màster Universitari en Llengua Espanyola, Literatura Hispànica i Espanyol com a Llengua Estrangera</t>
  </si>
  <si>
    <t>Màster Universitari en Musicologia, Educació Musical i Interpretació de la Música Antiga</t>
  </si>
  <si>
    <t>Màster Universitari en Polítiques i Planificació per a les Ciutats, l'Ambient i el Paisatge (PPCEL)</t>
  </si>
  <si>
    <t>Màster Universitari en Prehistòria, Antiguitat i Edat Mitjana</t>
  </si>
  <si>
    <t>Màster Universitari en Reptes de la Filosofia Contemporània</t>
  </si>
  <si>
    <t>Facultat de Medicina</t>
  </si>
  <si>
    <t>Màster Universitari en Farmacologia</t>
  </si>
  <si>
    <t>Màster Universitari en Farmacovigilància i Farmacoepidemiologia / Pharmacovigilance and Pharmacoepidemiology</t>
  </si>
  <si>
    <t>Màster Universitari en Investigació Clínica Aplicada a les Ciències de la Salut</t>
  </si>
  <si>
    <t>Màster Universitari en Recerca en Salut Mental</t>
  </si>
  <si>
    <t>Màster Universitari en Recerca i Innovació en Cures Infermeres</t>
  </si>
  <si>
    <t>Facultat de Psicologia</t>
  </si>
  <si>
    <t>Màster Universitari en Gestió dels Recursos Humans en les Organitzacions</t>
  </si>
  <si>
    <t>Màster Universitari en Psicologia General Sanitària</t>
  </si>
  <si>
    <t>Màster Universitari en Recerca en Psicologia Aplicada a les Ciències de la Salut</t>
  </si>
  <si>
    <t>Màster Universitari en Recerca i Intervenció Psicosocial</t>
  </si>
  <si>
    <t>Màster Universitari en Trastorns de la Comunicació i del Llenguatge</t>
  </si>
  <si>
    <t>Facultat de Traducció i d'Interpretació</t>
  </si>
  <si>
    <t>Màster Universitari en Traducció Audiovisual</t>
  </si>
  <si>
    <t>Màster Universitari en Traducció, Interpretació i Estudis Interculturals</t>
  </si>
  <si>
    <t>Màster Universitari en Tradumàtica: Tecnologies de la Traducció</t>
  </si>
  <si>
    <t>Facultat de Veterinària</t>
  </si>
  <si>
    <t>Màster Universitari en Qualitat d'Aliments d'Origen Animal</t>
  </si>
  <si>
    <t>Màster Universitari en Zoonosi i Una Sola Salut (One Health)</t>
  </si>
  <si>
    <t>OGID , Oficina de Gestió de la Informació i de la Documentació</t>
  </si>
  <si>
    <t>TOTAL</t>
  </si>
  <si>
    <t>Estudiants de nou ingrés al màster oficial</t>
  </si>
  <si>
    <t>Curs acadèmic 2016-17</t>
  </si>
  <si>
    <t>Estudi</t>
  </si>
  <si>
    <t>Fisioteràpia del tòrax</t>
  </si>
  <si>
    <t>Osteopatia</t>
  </si>
  <si>
    <t>Recerca translacional en fisioteràpia</t>
  </si>
  <si>
    <t>Fisioteràpia de l'esport i readaptació a l'activitat física</t>
  </si>
  <si>
    <t>Direcció i organització industrial</t>
  </si>
  <si>
    <t>Únió Europea-Xina: cultura i economia</t>
  </si>
  <si>
    <t>Direcció i organització de turisme d'esdeveniments</t>
  </si>
  <si>
    <t>Gestió d'empreses hoteleres</t>
  </si>
  <si>
    <t>Teledetecció i sistemes d'informació geogràfica</t>
  </si>
  <si>
    <t>Neurorehabilitació</t>
  </si>
  <si>
    <t>Rehabilitació neuropsicològica i estimulació cognitiva</t>
  </si>
  <si>
    <t>Recerca en art i disseny</t>
  </si>
  <si>
    <t>Arxivística i gestió de documents</t>
  </si>
  <si>
    <t>Gestió documental, transparència i accés a la informació</t>
  </si>
  <si>
    <t>Medicina transfusional i teràpies cel·lulars avançades / Transfusion Medicine and Advanced Cell Therapies</t>
  </si>
  <si>
    <t>Microcirurgia reconstructiva / Reconstructive Microsurgery</t>
  </si>
  <si>
    <t>Polítiques socials i acció comunitària</t>
  </si>
  <si>
    <t>Recerca biomèdica translacional</t>
  </si>
  <si>
    <t>Comptabilitat superior i auditoria</t>
  </si>
  <si>
    <t>Gestió esportiva / Sport Management</t>
  </si>
  <si>
    <t/>
  </si>
  <si>
    <t xml:space="preserve">Escola Universitària d'Infermeria i Fisioteràpia "Gimbernat" </t>
  </si>
  <si>
    <t>Escola Universitària Salesians de Sarrià</t>
  </si>
  <si>
    <t>Escola Universitària de Turisme i Direcció Hotelera</t>
  </si>
  <si>
    <t xml:space="preserve">EINA, Escola de Disseny i Art </t>
  </si>
  <si>
    <t xml:space="preserve">Institut Universitari de Neurorrehabilitació Guttmann </t>
  </si>
  <si>
    <t xml:space="preserve">Escola Superior d'Arxivística i Gestió de Documents </t>
  </si>
  <si>
    <t>Escola Doctor Robert</t>
  </si>
  <si>
    <t xml:space="preserve">Escola Fundació Universitat Autònoma de Barcelona </t>
  </si>
  <si>
    <t>Institut de Recerca Vall d'Hebron (VHIR)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</si>
</sst>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theme="0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C0C0C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theme="0" tint="-0.2499465926084170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18" fillId="0" borderId="0" xfId="0" applyFont="1"/>
    <xf numFmtId="0" fontId="21" fillId="33" borderId="0" xfId="0" applyFont="1" applyFill="1"/>
    <xf numFmtId="0" fontId="22" fillId="33" borderId="0" xfId="0" applyFont="1" applyFill="1"/>
    <xf numFmtId="0" fontId="20" fillId="33" borderId="0" xfId="0" applyFont="1" applyFill="1"/>
    <xf numFmtId="0" fontId="20" fillId="33" borderId="20" xfId="0" applyFont="1" applyFill="1" applyBorder="1"/>
    <xf numFmtId="0" fontId="20" fillId="33" borderId="12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164" fontId="19" fillId="33" borderId="12" xfId="0" applyNumberFormat="1" applyFont="1" applyFill="1" applyBorder="1" applyAlignment="1">
      <alignment horizontal="center" vertical="center"/>
    </xf>
    <xf numFmtId="164" fontId="19" fillId="33" borderId="15" xfId="0" applyNumberFormat="1" applyFont="1" applyFill="1" applyBorder="1" applyAlignment="1">
      <alignment horizontal="center" vertical="center"/>
    </xf>
    <xf numFmtId="164" fontId="20" fillId="33" borderId="12" xfId="0" applyNumberFormat="1" applyFont="1" applyFill="1" applyBorder="1" applyAlignment="1">
      <alignment horizontal="center" vertical="center"/>
    </xf>
    <xf numFmtId="164" fontId="20" fillId="33" borderId="15" xfId="0" applyNumberFormat="1" applyFont="1" applyFill="1" applyBorder="1" applyAlignment="1">
      <alignment horizontal="center" vertical="center"/>
    </xf>
    <xf numFmtId="164" fontId="20" fillId="33" borderId="13" xfId="0" applyNumberFormat="1" applyFont="1" applyFill="1" applyBorder="1" applyAlignment="1">
      <alignment horizontal="center" vertical="center"/>
    </xf>
    <xf numFmtId="164" fontId="20" fillId="33" borderId="22" xfId="0" applyNumberFormat="1" applyFont="1" applyFill="1" applyBorder="1" applyAlignment="1">
      <alignment horizontal="center" vertical="center"/>
    </xf>
    <xf numFmtId="164" fontId="20" fillId="33" borderId="20" xfId="0" applyNumberFormat="1" applyFont="1" applyFill="1" applyBorder="1" applyAlignment="1">
      <alignment horizontal="center" vertical="center"/>
    </xf>
    <xf numFmtId="0" fontId="18" fillId="33" borderId="0" xfId="0" applyFont="1" applyFill="1"/>
    <xf numFmtId="0" fontId="20" fillId="35" borderId="12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164" fontId="20" fillId="35" borderId="12" xfId="0" applyNumberFormat="1" applyFont="1" applyFill="1" applyBorder="1" applyAlignment="1">
      <alignment horizontal="center" vertical="center"/>
    </xf>
    <xf numFmtId="164" fontId="19" fillId="35" borderId="15" xfId="0" applyNumberFormat="1" applyFont="1" applyFill="1" applyBorder="1" applyAlignment="1">
      <alignment horizontal="center" vertical="center"/>
    </xf>
    <xf numFmtId="164" fontId="19" fillId="35" borderId="12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4" fontId="19" fillId="35" borderId="27" xfId="0" applyNumberFormat="1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left" vertical="center" wrapText="1"/>
    </xf>
    <xf numFmtId="0" fontId="20" fillId="35" borderId="25" xfId="0" applyFont="1" applyFill="1" applyBorder="1" applyAlignment="1">
      <alignment horizontal="left" vertical="center" wrapText="1"/>
    </xf>
    <xf numFmtId="0" fontId="22" fillId="33" borderId="0" xfId="0" applyFont="1" applyFill="1"/>
    <xf numFmtId="0" fontId="19" fillId="33" borderId="16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8" fillId="0" borderId="21" xfId="0" applyFont="1" applyBorder="1" applyAlignment="1">
      <alignment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0" fillId="33" borderId="17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21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wrapText="1"/>
    </xf>
    <xf numFmtId="0" fontId="20" fillId="35" borderId="16" xfId="0" applyFont="1" applyFill="1" applyBorder="1" applyAlignment="1">
      <alignment horizontal="left" vertical="center" wrapText="1"/>
    </xf>
    <xf numFmtId="0" fontId="20" fillId="35" borderId="22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27" xfId="0" applyFont="1" applyFill="1" applyBorder="1" applyAlignment="1">
      <alignment horizontal="left" vertical="center" wrapText="1"/>
    </xf>
    <xf numFmtId="0" fontId="20" fillId="35" borderId="28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0"/>
  <sheetViews>
    <sheetView showGridLines="0" topLeftCell="A81" workbookViewId="0">
      <selection activeCell="B14" sqref="B14:C14"/>
    </sheetView>
  </sheetViews>
  <sheetFormatPr baseColWidth="10" defaultColWidth="9.140625" defaultRowHeight="24.95" customHeight="1" outlineLevelRow="1" x14ac:dyDescent="0.2"/>
  <cols>
    <col min="1" max="1" width="30.7109375" style="3" customWidth="1"/>
    <col min="2" max="3" width="35.7109375" style="3" customWidth="1"/>
    <col min="4" max="6" width="15.7109375" style="11" customWidth="1"/>
    <col min="7" max="7" width="9.7109375" style="3" customWidth="1"/>
    <col min="8" max="16384" width="9.140625" style="3"/>
  </cols>
  <sheetData>
    <row r="1" spans="1:7" s="1" customFormat="1" ht="24.95" customHeight="1" x14ac:dyDescent="0.3">
      <c r="A1" s="1" t="s">
        <v>100</v>
      </c>
      <c r="D1" s="10"/>
      <c r="E1" s="10"/>
      <c r="F1" s="10"/>
    </row>
    <row r="2" spans="1:7" ht="24.95" customHeight="1" x14ac:dyDescent="0.25">
      <c r="A2" s="32" t="s">
        <v>101</v>
      </c>
      <c r="B2" s="32"/>
      <c r="C2" s="32"/>
      <c r="D2" s="32"/>
      <c r="E2" s="32"/>
      <c r="F2" s="32"/>
      <c r="G2" s="32"/>
    </row>
    <row r="4" spans="1:7" ht="24.95" customHeight="1" x14ac:dyDescent="0.2">
      <c r="A4" s="33" t="s">
        <v>0</v>
      </c>
      <c r="B4" s="37" t="s">
        <v>1</v>
      </c>
      <c r="C4" s="38"/>
      <c r="D4" s="35" t="s">
        <v>2</v>
      </c>
      <c r="E4" s="35"/>
      <c r="F4" s="36"/>
    </row>
    <row r="5" spans="1:7" ht="24.95" customHeight="1" x14ac:dyDescent="0.2">
      <c r="A5" s="34"/>
      <c r="B5" s="39"/>
      <c r="C5" s="40"/>
      <c r="D5" s="7" t="s">
        <v>3</v>
      </c>
      <c r="E5" s="8" t="s">
        <v>4</v>
      </c>
      <c r="F5" s="9" t="s">
        <v>5</v>
      </c>
    </row>
    <row r="6" spans="1:7" ht="24.95" customHeight="1" x14ac:dyDescent="0.2">
      <c r="A6" s="43" t="s">
        <v>6</v>
      </c>
      <c r="B6" s="44"/>
      <c r="C6" s="45"/>
      <c r="D6" s="12">
        <v>96</v>
      </c>
      <c r="E6" s="12">
        <v>42</v>
      </c>
      <c r="F6" s="13">
        <v>138</v>
      </c>
    </row>
    <row r="7" spans="1:7" ht="24.95" customHeight="1" outlineLevel="1" x14ac:dyDescent="0.2">
      <c r="A7" s="5"/>
      <c r="B7" s="41" t="s">
        <v>7</v>
      </c>
      <c r="C7" s="42"/>
      <c r="D7" s="14">
        <v>4</v>
      </c>
      <c r="E7" s="14">
        <v>6</v>
      </c>
      <c r="F7" s="15">
        <v>10</v>
      </c>
    </row>
    <row r="8" spans="1:7" ht="30" customHeight="1" outlineLevel="1" x14ac:dyDescent="0.2">
      <c r="A8" s="5"/>
      <c r="B8" s="41" t="s">
        <v>8</v>
      </c>
      <c r="C8" s="42"/>
      <c r="D8" s="14">
        <v>19</v>
      </c>
      <c r="E8" s="14">
        <v>3</v>
      </c>
      <c r="F8" s="15">
        <v>22</v>
      </c>
    </row>
    <row r="9" spans="1:7" ht="30" customHeight="1" outlineLevel="1" x14ac:dyDescent="0.2">
      <c r="A9" s="5"/>
      <c r="B9" s="41" t="s">
        <v>9</v>
      </c>
      <c r="C9" s="42"/>
      <c r="D9" s="14">
        <v>12</v>
      </c>
      <c r="E9" s="14">
        <v>4</v>
      </c>
      <c r="F9" s="15">
        <v>16</v>
      </c>
    </row>
    <row r="10" spans="1:7" ht="24.95" customHeight="1" outlineLevel="1" x14ac:dyDescent="0.2">
      <c r="A10" s="5"/>
      <c r="B10" s="41" t="s">
        <v>10</v>
      </c>
      <c r="C10" s="42"/>
      <c r="D10" s="14">
        <v>28</v>
      </c>
      <c r="E10" s="14">
        <v>12</v>
      </c>
      <c r="F10" s="15">
        <v>40</v>
      </c>
    </row>
    <row r="11" spans="1:7" ht="30" customHeight="1" outlineLevel="1" x14ac:dyDescent="0.2">
      <c r="A11" s="5"/>
      <c r="B11" s="41" t="s">
        <v>11</v>
      </c>
      <c r="C11" s="42"/>
      <c r="D11" s="14">
        <v>11</v>
      </c>
      <c r="E11" s="14">
        <v>9</v>
      </c>
      <c r="F11" s="15">
        <v>20</v>
      </c>
    </row>
    <row r="12" spans="1:7" ht="24.95" customHeight="1" outlineLevel="1" x14ac:dyDescent="0.2">
      <c r="A12" s="5"/>
      <c r="B12" s="41" t="s">
        <v>12</v>
      </c>
      <c r="C12" s="42"/>
      <c r="D12" s="14">
        <v>22</v>
      </c>
      <c r="E12" s="14">
        <v>8</v>
      </c>
      <c r="F12" s="15">
        <v>30</v>
      </c>
    </row>
    <row r="13" spans="1:7" ht="24.95" customHeight="1" x14ac:dyDescent="0.2">
      <c r="A13" s="41" t="s">
        <v>13</v>
      </c>
      <c r="B13" s="46"/>
      <c r="C13" s="42"/>
      <c r="D13" s="12">
        <v>105</v>
      </c>
      <c r="E13" s="12">
        <v>96</v>
      </c>
      <c r="F13" s="13">
        <v>201</v>
      </c>
    </row>
    <row r="14" spans="1:7" ht="24.95" customHeight="1" outlineLevel="1" x14ac:dyDescent="0.2">
      <c r="A14" s="5"/>
      <c r="B14" s="41" t="s">
        <v>14</v>
      </c>
      <c r="C14" s="42"/>
      <c r="D14" s="14">
        <v>27</v>
      </c>
      <c r="E14" s="14">
        <v>5</v>
      </c>
      <c r="F14" s="15">
        <v>32</v>
      </c>
    </row>
    <row r="15" spans="1:7" ht="30" customHeight="1" outlineLevel="1" x14ac:dyDescent="0.2">
      <c r="A15" s="5"/>
      <c r="B15" s="41" t="s">
        <v>15</v>
      </c>
      <c r="C15" s="42"/>
      <c r="D15" s="14">
        <v>18</v>
      </c>
      <c r="E15" s="14">
        <v>17</v>
      </c>
      <c r="F15" s="15">
        <v>35</v>
      </c>
    </row>
    <row r="16" spans="1:7" ht="30" customHeight="1" outlineLevel="1" x14ac:dyDescent="0.2">
      <c r="A16" s="5"/>
      <c r="B16" s="41" t="s">
        <v>16</v>
      </c>
      <c r="C16" s="42"/>
      <c r="D16" s="14">
        <v>10</v>
      </c>
      <c r="E16" s="14">
        <v>16</v>
      </c>
      <c r="F16" s="15">
        <v>26</v>
      </c>
    </row>
    <row r="17" spans="1:6" ht="24.95" customHeight="1" outlineLevel="1" x14ac:dyDescent="0.2">
      <c r="A17" s="5"/>
      <c r="B17" s="41" t="s">
        <v>17</v>
      </c>
      <c r="C17" s="42"/>
      <c r="D17" s="14">
        <v>12</v>
      </c>
      <c r="E17" s="14">
        <v>28</v>
      </c>
      <c r="F17" s="15">
        <v>40</v>
      </c>
    </row>
    <row r="18" spans="1:6" ht="39.950000000000003" customHeight="1" outlineLevel="1" x14ac:dyDescent="0.2">
      <c r="A18" s="5"/>
      <c r="B18" s="41" t="s">
        <v>18</v>
      </c>
      <c r="C18" s="42"/>
      <c r="D18" s="14">
        <v>14</v>
      </c>
      <c r="E18" s="14">
        <v>10</v>
      </c>
      <c r="F18" s="15">
        <v>24</v>
      </c>
    </row>
    <row r="19" spans="1:6" ht="45" customHeight="1" outlineLevel="1" x14ac:dyDescent="0.2">
      <c r="A19" s="5"/>
      <c r="B19" s="41" t="s">
        <v>19</v>
      </c>
      <c r="C19" s="42"/>
      <c r="D19" s="14">
        <v>24</v>
      </c>
      <c r="E19" s="14">
        <v>20</v>
      </c>
      <c r="F19" s="15">
        <v>44</v>
      </c>
    </row>
    <row r="20" spans="1:6" ht="24.95" customHeight="1" x14ac:dyDescent="0.2">
      <c r="A20" s="41" t="s">
        <v>20</v>
      </c>
      <c r="B20" s="46"/>
      <c r="C20" s="42"/>
      <c r="D20" s="12">
        <v>108</v>
      </c>
      <c r="E20" s="12">
        <v>175</v>
      </c>
      <c r="F20" s="13">
        <v>283</v>
      </c>
    </row>
    <row r="21" spans="1:6" ht="24.95" customHeight="1" outlineLevel="1" x14ac:dyDescent="0.2">
      <c r="A21" s="5"/>
      <c r="B21" s="41" t="s">
        <v>21</v>
      </c>
      <c r="C21" s="42"/>
      <c r="D21" s="14">
        <v>15</v>
      </c>
      <c r="E21" s="14">
        <v>13</v>
      </c>
      <c r="F21" s="15">
        <v>28</v>
      </c>
    </row>
    <row r="22" spans="1:6" ht="24.95" customHeight="1" outlineLevel="1" x14ac:dyDescent="0.2">
      <c r="A22" s="5"/>
      <c r="B22" s="41" t="s">
        <v>22</v>
      </c>
      <c r="C22" s="42"/>
      <c r="D22" s="14">
        <v>16</v>
      </c>
      <c r="E22" s="14">
        <v>10</v>
      </c>
      <c r="F22" s="15">
        <v>26</v>
      </c>
    </row>
    <row r="23" spans="1:6" ht="30" customHeight="1" outlineLevel="1" x14ac:dyDescent="0.2">
      <c r="A23" s="5"/>
      <c r="B23" s="41" t="s">
        <v>23</v>
      </c>
      <c r="C23" s="42"/>
      <c r="D23" s="14">
        <v>11</v>
      </c>
      <c r="E23" s="14">
        <v>27</v>
      </c>
      <c r="F23" s="15">
        <v>38</v>
      </c>
    </row>
    <row r="24" spans="1:6" ht="24.95" customHeight="1" outlineLevel="1" x14ac:dyDescent="0.2">
      <c r="A24" s="5"/>
      <c r="B24" s="41" t="s">
        <v>24</v>
      </c>
      <c r="C24" s="42"/>
      <c r="D24" s="14">
        <v>14</v>
      </c>
      <c r="E24" s="14">
        <v>10</v>
      </c>
      <c r="F24" s="15">
        <v>24</v>
      </c>
    </row>
    <row r="25" spans="1:6" ht="24.95" customHeight="1" outlineLevel="1" x14ac:dyDescent="0.2">
      <c r="A25" s="5"/>
      <c r="B25" s="41" t="s">
        <v>25</v>
      </c>
      <c r="C25" s="42"/>
      <c r="D25" s="14">
        <v>5</v>
      </c>
      <c r="E25" s="14">
        <v>22</v>
      </c>
      <c r="F25" s="15">
        <v>27</v>
      </c>
    </row>
    <row r="26" spans="1:6" ht="30" customHeight="1" outlineLevel="1" x14ac:dyDescent="0.2">
      <c r="A26" s="5"/>
      <c r="B26" s="41" t="s">
        <v>26</v>
      </c>
      <c r="C26" s="42"/>
      <c r="D26" s="14">
        <v>15</v>
      </c>
      <c r="E26" s="14">
        <v>14</v>
      </c>
      <c r="F26" s="15">
        <v>29</v>
      </c>
    </row>
    <row r="27" spans="1:6" ht="24.95" customHeight="1" outlineLevel="1" x14ac:dyDescent="0.2">
      <c r="A27" s="5"/>
      <c r="B27" s="41" t="s">
        <v>27</v>
      </c>
      <c r="C27" s="42"/>
      <c r="D27" s="14">
        <v>5</v>
      </c>
      <c r="E27" s="14">
        <v>19</v>
      </c>
      <c r="F27" s="15">
        <v>24</v>
      </c>
    </row>
    <row r="28" spans="1:6" ht="24.95" customHeight="1" outlineLevel="1" x14ac:dyDescent="0.2">
      <c r="A28" s="5"/>
      <c r="B28" s="41" t="s">
        <v>28</v>
      </c>
      <c r="C28" s="42"/>
      <c r="D28" s="14">
        <v>4</v>
      </c>
      <c r="E28" s="14">
        <v>20</v>
      </c>
      <c r="F28" s="15">
        <v>24</v>
      </c>
    </row>
    <row r="29" spans="1:6" ht="24.95" customHeight="1" outlineLevel="1" x14ac:dyDescent="0.2">
      <c r="A29" s="5"/>
      <c r="B29" s="41" t="s">
        <v>29</v>
      </c>
      <c r="C29" s="42"/>
      <c r="D29" s="14">
        <v>12</v>
      </c>
      <c r="E29" s="14">
        <v>28</v>
      </c>
      <c r="F29" s="15">
        <v>40</v>
      </c>
    </row>
    <row r="30" spans="1:6" ht="39.950000000000003" customHeight="1" outlineLevel="1" x14ac:dyDescent="0.2">
      <c r="A30" s="5"/>
      <c r="B30" s="41" t="s">
        <v>30</v>
      </c>
      <c r="C30" s="42"/>
      <c r="D30" s="14">
        <v>11</v>
      </c>
      <c r="E30" s="14">
        <v>12</v>
      </c>
      <c r="F30" s="15">
        <v>23</v>
      </c>
    </row>
    <row r="31" spans="1:6" ht="24.95" customHeight="1" x14ac:dyDescent="0.2">
      <c r="A31" s="41" t="s">
        <v>31</v>
      </c>
      <c r="B31" s="46"/>
      <c r="C31" s="42"/>
      <c r="D31" s="12">
        <v>121</v>
      </c>
      <c r="E31" s="12">
        <v>80</v>
      </c>
      <c r="F31" s="13">
        <v>201</v>
      </c>
    </row>
    <row r="32" spans="1:6" ht="24.95" customHeight="1" outlineLevel="1" x14ac:dyDescent="0.2">
      <c r="A32" s="5"/>
      <c r="B32" s="41" t="s">
        <v>32</v>
      </c>
      <c r="C32" s="42"/>
      <c r="D32" s="14">
        <v>2</v>
      </c>
      <c r="E32" s="14">
        <v>4</v>
      </c>
      <c r="F32" s="15">
        <v>6</v>
      </c>
    </row>
    <row r="33" spans="1:6" ht="45" customHeight="1" outlineLevel="1" x14ac:dyDescent="0.2">
      <c r="A33" s="5"/>
      <c r="B33" s="41" t="s">
        <v>33</v>
      </c>
      <c r="C33" s="42"/>
      <c r="D33" s="14">
        <v>8</v>
      </c>
      <c r="E33" s="14">
        <v>8</v>
      </c>
      <c r="F33" s="15">
        <v>16</v>
      </c>
    </row>
    <row r="34" spans="1:6" ht="45" customHeight="1" outlineLevel="1" x14ac:dyDescent="0.2">
      <c r="A34" s="5"/>
      <c r="B34" s="41" t="s">
        <v>34</v>
      </c>
      <c r="C34" s="42"/>
      <c r="D34" s="14">
        <v>2</v>
      </c>
      <c r="E34" s="14">
        <v>1</v>
      </c>
      <c r="F34" s="15">
        <v>3</v>
      </c>
    </row>
    <row r="35" spans="1:6" ht="35.1" customHeight="1" outlineLevel="1" x14ac:dyDescent="0.2">
      <c r="A35" s="5"/>
      <c r="B35" s="41" t="s">
        <v>35</v>
      </c>
      <c r="C35" s="42"/>
      <c r="D35" s="14">
        <v>22</v>
      </c>
      <c r="E35" s="14">
        <v>34</v>
      </c>
      <c r="F35" s="15">
        <v>56</v>
      </c>
    </row>
    <row r="36" spans="1:6" ht="35.1" customHeight="1" outlineLevel="1" x14ac:dyDescent="0.2">
      <c r="A36" s="5"/>
      <c r="B36" s="41" t="s">
        <v>36</v>
      </c>
      <c r="C36" s="42"/>
      <c r="D36" s="14">
        <v>15</v>
      </c>
      <c r="E36" s="14">
        <v>1</v>
      </c>
      <c r="F36" s="15">
        <v>16</v>
      </c>
    </row>
    <row r="37" spans="1:6" ht="30" customHeight="1" outlineLevel="1" x14ac:dyDescent="0.2">
      <c r="A37" s="5"/>
      <c r="B37" s="41" t="s">
        <v>37</v>
      </c>
      <c r="C37" s="42"/>
      <c r="D37" s="14">
        <v>10</v>
      </c>
      <c r="E37" s="14">
        <v>5</v>
      </c>
      <c r="F37" s="15">
        <v>15</v>
      </c>
    </row>
    <row r="38" spans="1:6" ht="30" customHeight="1" outlineLevel="1" x14ac:dyDescent="0.2">
      <c r="A38" s="5"/>
      <c r="B38" s="41" t="s">
        <v>38</v>
      </c>
      <c r="C38" s="42"/>
      <c r="D38" s="14">
        <v>28</v>
      </c>
      <c r="E38" s="14">
        <v>1</v>
      </c>
      <c r="F38" s="15">
        <v>29</v>
      </c>
    </row>
    <row r="39" spans="1:6" ht="30" customHeight="1" outlineLevel="1" x14ac:dyDescent="0.2">
      <c r="A39" s="5"/>
      <c r="B39" s="41" t="s">
        <v>39</v>
      </c>
      <c r="C39" s="42"/>
      <c r="D39" s="14">
        <v>15</v>
      </c>
      <c r="E39" s="14">
        <v>7</v>
      </c>
      <c r="F39" s="15">
        <v>22</v>
      </c>
    </row>
    <row r="40" spans="1:6" ht="45" customHeight="1" outlineLevel="1" x14ac:dyDescent="0.2">
      <c r="A40" s="5"/>
      <c r="B40" s="41" t="s">
        <v>40</v>
      </c>
      <c r="C40" s="42"/>
      <c r="D40" s="14">
        <v>19</v>
      </c>
      <c r="E40" s="14">
        <v>19</v>
      </c>
      <c r="F40" s="15">
        <v>38</v>
      </c>
    </row>
    <row r="41" spans="1:6" ht="24.95" customHeight="1" x14ac:dyDescent="0.2">
      <c r="A41" s="41" t="s">
        <v>41</v>
      </c>
      <c r="B41" s="46"/>
      <c r="C41" s="42"/>
      <c r="D41" s="12">
        <v>128</v>
      </c>
      <c r="E41" s="12">
        <v>256</v>
      </c>
      <c r="F41" s="13">
        <v>384</v>
      </c>
    </row>
    <row r="42" spans="1:6" ht="24.95" customHeight="1" outlineLevel="1" x14ac:dyDescent="0.2">
      <c r="A42" s="5"/>
      <c r="B42" s="41" t="s">
        <v>42</v>
      </c>
      <c r="C42" s="42"/>
      <c r="D42" s="14">
        <v>3</v>
      </c>
      <c r="E42" s="14">
        <v>27</v>
      </c>
      <c r="F42" s="15">
        <v>30</v>
      </c>
    </row>
    <row r="43" spans="1:6" ht="39.950000000000003" customHeight="1" outlineLevel="1" x14ac:dyDescent="0.2">
      <c r="A43" s="5"/>
      <c r="B43" s="41" t="s">
        <v>43</v>
      </c>
      <c r="C43" s="42"/>
      <c r="D43" s="14">
        <v>57</v>
      </c>
      <c r="E43" s="14">
        <v>111</v>
      </c>
      <c r="F43" s="15">
        <v>168</v>
      </c>
    </row>
    <row r="44" spans="1:6" ht="45" customHeight="1" outlineLevel="1" x14ac:dyDescent="0.2">
      <c r="A44" s="5"/>
      <c r="B44" s="41" t="s">
        <v>44</v>
      </c>
      <c r="C44" s="42"/>
      <c r="D44" s="14">
        <v>48</v>
      </c>
      <c r="E44" s="14">
        <v>32</v>
      </c>
      <c r="F44" s="15">
        <v>80</v>
      </c>
    </row>
    <row r="45" spans="1:6" ht="24.95" customHeight="1" outlineLevel="1" x14ac:dyDescent="0.2">
      <c r="A45" s="5"/>
      <c r="B45" s="41" t="s">
        <v>45</v>
      </c>
      <c r="C45" s="42"/>
      <c r="D45" s="14">
        <v>1</v>
      </c>
      <c r="E45" s="14">
        <v>38</v>
      </c>
      <c r="F45" s="15">
        <v>39</v>
      </c>
    </row>
    <row r="46" spans="1:6" ht="24.95" customHeight="1" outlineLevel="1" x14ac:dyDescent="0.2">
      <c r="A46" s="5"/>
      <c r="B46" s="41" t="s">
        <v>46</v>
      </c>
      <c r="C46" s="42"/>
      <c r="D46" s="14">
        <v>19</v>
      </c>
      <c r="E46" s="14">
        <v>48</v>
      </c>
      <c r="F46" s="15">
        <v>67</v>
      </c>
    </row>
    <row r="47" spans="1:6" ht="24.95" customHeight="1" x14ac:dyDescent="0.2">
      <c r="A47" s="41" t="s">
        <v>47</v>
      </c>
      <c r="B47" s="46"/>
      <c r="C47" s="42"/>
      <c r="D47" s="12">
        <v>47</v>
      </c>
      <c r="E47" s="12">
        <v>103</v>
      </c>
      <c r="F47" s="13">
        <v>150</v>
      </c>
    </row>
    <row r="48" spans="1:6" ht="45" customHeight="1" outlineLevel="1" x14ac:dyDescent="0.2">
      <c r="A48" s="5"/>
      <c r="B48" s="41" t="s">
        <v>48</v>
      </c>
      <c r="C48" s="42"/>
      <c r="D48" s="14">
        <v>7</v>
      </c>
      <c r="E48" s="14">
        <v>25</v>
      </c>
      <c r="F48" s="15">
        <v>32</v>
      </c>
    </row>
    <row r="49" spans="1:6" ht="30" customHeight="1" outlineLevel="1" x14ac:dyDescent="0.2">
      <c r="A49" s="5"/>
      <c r="B49" s="41" t="s">
        <v>49</v>
      </c>
      <c r="C49" s="42"/>
      <c r="D49" s="14">
        <v>14</v>
      </c>
      <c r="E49" s="14">
        <v>17</v>
      </c>
      <c r="F49" s="15">
        <v>31</v>
      </c>
    </row>
    <row r="50" spans="1:6" ht="24.95" customHeight="1" outlineLevel="1" x14ac:dyDescent="0.2">
      <c r="A50" s="5"/>
      <c r="B50" s="41" t="s">
        <v>50</v>
      </c>
      <c r="C50" s="42"/>
      <c r="D50" s="14">
        <v>10</v>
      </c>
      <c r="E50" s="14">
        <v>24</v>
      </c>
      <c r="F50" s="15">
        <v>34</v>
      </c>
    </row>
    <row r="51" spans="1:6" ht="30" customHeight="1" outlineLevel="1" x14ac:dyDescent="0.2">
      <c r="A51" s="5"/>
      <c r="B51" s="41" t="s">
        <v>51</v>
      </c>
      <c r="C51" s="42"/>
      <c r="D51" s="14">
        <v>9</v>
      </c>
      <c r="E51" s="14">
        <v>27</v>
      </c>
      <c r="F51" s="15">
        <v>36</v>
      </c>
    </row>
    <row r="52" spans="1:6" ht="24.95" customHeight="1" outlineLevel="1" x14ac:dyDescent="0.2">
      <c r="A52" s="5"/>
      <c r="B52" s="41" t="s">
        <v>52</v>
      </c>
      <c r="C52" s="42"/>
      <c r="D52" s="14">
        <v>7</v>
      </c>
      <c r="E52" s="14">
        <v>10</v>
      </c>
      <c r="F52" s="15">
        <v>17</v>
      </c>
    </row>
    <row r="53" spans="1:6" ht="24.95" customHeight="1" x14ac:dyDescent="0.2">
      <c r="A53" s="41" t="s">
        <v>53</v>
      </c>
      <c r="B53" s="46"/>
      <c r="C53" s="42"/>
      <c r="D53" s="12">
        <v>60</v>
      </c>
      <c r="E53" s="12">
        <v>82</v>
      </c>
      <c r="F53" s="13">
        <v>142</v>
      </c>
    </row>
    <row r="54" spans="1:6" ht="24.95" customHeight="1" outlineLevel="1" x14ac:dyDescent="0.2">
      <c r="A54" s="5"/>
      <c r="B54" s="41" t="s">
        <v>54</v>
      </c>
      <c r="C54" s="42"/>
      <c r="D54" s="14">
        <v>13</v>
      </c>
      <c r="E54" s="14">
        <v>9</v>
      </c>
      <c r="F54" s="15">
        <v>22</v>
      </c>
    </row>
    <row r="55" spans="1:6" ht="24.95" customHeight="1" outlineLevel="1" x14ac:dyDescent="0.2">
      <c r="A55" s="5"/>
      <c r="B55" s="41" t="s">
        <v>55</v>
      </c>
      <c r="C55" s="42"/>
      <c r="D55" s="14">
        <v>12</v>
      </c>
      <c r="E55" s="14">
        <v>14</v>
      </c>
      <c r="F55" s="15">
        <v>26</v>
      </c>
    </row>
    <row r="56" spans="1:6" ht="24.95" customHeight="1" outlineLevel="1" x14ac:dyDescent="0.2">
      <c r="A56" s="5"/>
      <c r="B56" s="41" t="s">
        <v>56</v>
      </c>
      <c r="C56" s="42"/>
      <c r="D56" s="14">
        <v>9</v>
      </c>
      <c r="E56" s="14">
        <v>14</v>
      </c>
      <c r="F56" s="15">
        <v>23</v>
      </c>
    </row>
    <row r="57" spans="1:6" ht="30" customHeight="1" outlineLevel="1" x14ac:dyDescent="0.2">
      <c r="A57" s="5"/>
      <c r="B57" s="41" t="s">
        <v>57</v>
      </c>
      <c r="C57" s="42"/>
      <c r="D57" s="14">
        <v>22</v>
      </c>
      <c r="E57" s="14">
        <v>29</v>
      </c>
      <c r="F57" s="15">
        <v>51</v>
      </c>
    </row>
    <row r="58" spans="1:6" ht="45" customHeight="1" outlineLevel="1" x14ac:dyDescent="0.2">
      <c r="A58" s="5"/>
      <c r="B58" s="41" t="s">
        <v>58</v>
      </c>
      <c r="C58" s="42"/>
      <c r="D58" s="14">
        <v>4</v>
      </c>
      <c r="E58" s="14">
        <v>16</v>
      </c>
      <c r="F58" s="15">
        <v>20</v>
      </c>
    </row>
    <row r="59" spans="1:6" ht="24.95" customHeight="1" x14ac:dyDescent="0.2">
      <c r="A59" s="41" t="s">
        <v>59</v>
      </c>
      <c r="B59" s="46"/>
      <c r="C59" s="42"/>
      <c r="D59" s="12">
        <v>71</v>
      </c>
      <c r="E59" s="12">
        <v>115</v>
      </c>
      <c r="F59" s="13">
        <v>186</v>
      </c>
    </row>
    <row r="60" spans="1:6" ht="24.95" customHeight="1" outlineLevel="1" x14ac:dyDescent="0.2">
      <c r="A60" s="5"/>
      <c r="B60" s="41" t="s">
        <v>60</v>
      </c>
      <c r="C60" s="42"/>
      <c r="D60" s="14">
        <v>31</v>
      </c>
      <c r="E60" s="14">
        <v>53</v>
      </c>
      <c r="F60" s="15">
        <v>84</v>
      </c>
    </row>
    <row r="61" spans="1:6" ht="24.95" customHeight="1" outlineLevel="1" x14ac:dyDescent="0.2">
      <c r="A61" s="5"/>
      <c r="B61" s="41" t="s">
        <v>61</v>
      </c>
      <c r="C61" s="42"/>
      <c r="D61" s="14">
        <v>12</v>
      </c>
      <c r="E61" s="14">
        <v>18</v>
      </c>
      <c r="F61" s="15">
        <v>30</v>
      </c>
    </row>
    <row r="62" spans="1:6" ht="24.95" customHeight="1" outlineLevel="1" x14ac:dyDescent="0.2">
      <c r="A62" s="5"/>
      <c r="B62" s="41" t="s">
        <v>62</v>
      </c>
      <c r="C62" s="42"/>
      <c r="D62" s="14">
        <v>15</v>
      </c>
      <c r="E62" s="14">
        <v>17</v>
      </c>
      <c r="F62" s="15">
        <v>32</v>
      </c>
    </row>
    <row r="63" spans="1:6" ht="24.95" customHeight="1" outlineLevel="1" x14ac:dyDescent="0.2">
      <c r="A63" s="5"/>
      <c r="B63" s="41" t="s">
        <v>63</v>
      </c>
      <c r="C63" s="42"/>
      <c r="D63" s="14">
        <v>13</v>
      </c>
      <c r="E63" s="14">
        <v>27</v>
      </c>
      <c r="F63" s="15">
        <v>40</v>
      </c>
    </row>
    <row r="64" spans="1:6" ht="24.95" customHeight="1" x14ac:dyDescent="0.2">
      <c r="A64" s="41" t="s">
        <v>64</v>
      </c>
      <c r="B64" s="46"/>
      <c r="C64" s="42"/>
      <c r="D64" s="12">
        <v>124</v>
      </c>
      <c r="E64" s="12">
        <v>221</v>
      </c>
      <c r="F64" s="13">
        <v>345</v>
      </c>
    </row>
    <row r="65" spans="1:6" ht="24.95" customHeight="1" outlineLevel="1" x14ac:dyDescent="0.2">
      <c r="A65" s="5"/>
      <c r="B65" s="41" t="s">
        <v>65</v>
      </c>
      <c r="C65" s="42"/>
      <c r="D65" s="14">
        <v>7</v>
      </c>
      <c r="E65" s="14">
        <v>29</v>
      </c>
      <c r="F65" s="15">
        <v>36</v>
      </c>
    </row>
    <row r="66" spans="1:6" ht="30" customHeight="1" outlineLevel="1" x14ac:dyDescent="0.2">
      <c r="A66" s="5"/>
      <c r="B66" s="41" t="s">
        <v>66</v>
      </c>
      <c r="C66" s="42"/>
      <c r="D66" s="14">
        <v>1</v>
      </c>
      <c r="E66" s="14">
        <v>5</v>
      </c>
      <c r="F66" s="15">
        <v>6</v>
      </c>
    </row>
    <row r="67" spans="1:6" ht="30" customHeight="1" outlineLevel="1" x14ac:dyDescent="0.2">
      <c r="A67" s="5"/>
      <c r="B67" s="41" t="s">
        <v>67</v>
      </c>
      <c r="C67" s="42"/>
      <c r="D67" s="14">
        <v>5</v>
      </c>
      <c r="E67" s="14">
        <v>20</v>
      </c>
      <c r="F67" s="15">
        <v>25</v>
      </c>
    </row>
    <row r="68" spans="1:6" ht="30" customHeight="1" outlineLevel="1" x14ac:dyDescent="0.2">
      <c r="A68" s="5"/>
      <c r="B68" s="41" t="s">
        <v>68</v>
      </c>
      <c r="C68" s="42"/>
      <c r="D68" s="14">
        <v>3</v>
      </c>
      <c r="E68" s="14">
        <v>20</v>
      </c>
      <c r="F68" s="15">
        <v>23</v>
      </c>
    </row>
    <row r="69" spans="1:6" ht="30" customHeight="1" outlineLevel="1" x14ac:dyDescent="0.2">
      <c r="A69" s="5"/>
      <c r="B69" s="41" t="s">
        <v>69</v>
      </c>
      <c r="C69" s="42"/>
      <c r="D69" s="14">
        <v>5</v>
      </c>
      <c r="E69" s="14">
        <v>8</v>
      </c>
      <c r="F69" s="15">
        <v>13</v>
      </c>
    </row>
    <row r="70" spans="1:6" ht="24.95" customHeight="1" outlineLevel="1" x14ac:dyDescent="0.2">
      <c r="A70" s="5"/>
      <c r="B70" s="41" t="s">
        <v>70</v>
      </c>
      <c r="C70" s="42"/>
      <c r="D70" s="14">
        <v>12</v>
      </c>
      <c r="E70" s="14">
        <v>20</v>
      </c>
      <c r="F70" s="15">
        <v>32</v>
      </c>
    </row>
    <row r="71" spans="1:6" ht="24.95" customHeight="1" outlineLevel="1" x14ac:dyDescent="0.2">
      <c r="A71" s="5"/>
      <c r="B71" s="41" t="s">
        <v>71</v>
      </c>
      <c r="C71" s="42"/>
      <c r="D71" s="14">
        <v>14</v>
      </c>
      <c r="E71" s="14">
        <v>7</v>
      </c>
      <c r="F71" s="15">
        <v>21</v>
      </c>
    </row>
    <row r="72" spans="1:6" ht="24.95" customHeight="1" outlineLevel="1" x14ac:dyDescent="0.2">
      <c r="A72" s="5"/>
      <c r="B72" s="41" t="s">
        <v>72</v>
      </c>
      <c r="C72" s="42"/>
      <c r="D72" s="14">
        <v>17</v>
      </c>
      <c r="E72" s="14">
        <v>7</v>
      </c>
      <c r="F72" s="15">
        <v>24</v>
      </c>
    </row>
    <row r="73" spans="1:6" ht="30" customHeight="1" outlineLevel="1" x14ac:dyDescent="0.2">
      <c r="A73" s="5"/>
      <c r="B73" s="41" t="s">
        <v>73</v>
      </c>
      <c r="C73" s="42"/>
      <c r="D73" s="14">
        <v>3</v>
      </c>
      <c r="E73" s="14">
        <v>16</v>
      </c>
      <c r="F73" s="15">
        <v>19</v>
      </c>
    </row>
    <row r="74" spans="1:6" ht="30" customHeight="1" outlineLevel="1" x14ac:dyDescent="0.2">
      <c r="A74" s="5"/>
      <c r="B74" s="41" t="s">
        <v>74</v>
      </c>
      <c r="C74" s="42"/>
      <c r="D74" s="14">
        <v>11</v>
      </c>
      <c r="E74" s="14">
        <v>50</v>
      </c>
      <c r="F74" s="15">
        <v>61</v>
      </c>
    </row>
    <row r="75" spans="1:6" ht="30" customHeight="1" outlineLevel="1" x14ac:dyDescent="0.2">
      <c r="A75" s="5"/>
      <c r="B75" s="41" t="s">
        <v>75</v>
      </c>
      <c r="C75" s="42"/>
      <c r="D75" s="14">
        <v>22</v>
      </c>
      <c r="E75" s="14">
        <v>16</v>
      </c>
      <c r="F75" s="15">
        <v>38</v>
      </c>
    </row>
    <row r="76" spans="1:6" ht="30" customHeight="1" outlineLevel="1" x14ac:dyDescent="0.2">
      <c r="A76" s="5"/>
      <c r="B76" s="41" t="s">
        <v>76</v>
      </c>
      <c r="C76" s="42"/>
      <c r="D76" s="14">
        <v>9</v>
      </c>
      <c r="E76" s="14">
        <v>11</v>
      </c>
      <c r="F76" s="15">
        <v>20</v>
      </c>
    </row>
    <row r="77" spans="1:6" ht="24.95" customHeight="1" outlineLevel="1" x14ac:dyDescent="0.2">
      <c r="A77" s="5"/>
      <c r="B77" s="41" t="s">
        <v>77</v>
      </c>
      <c r="C77" s="42"/>
      <c r="D77" s="14">
        <v>9</v>
      </c>
      <c r="E77" s="14">
        <v>9</v>
      </c>
      <c r="F77" s="15">
        <v>18</v>
      </c>
    </row>
    <row r="78" spans="1:6" ht="24.95" customHeight="1" outlineLevel="1" x14ac:dyDescent="0.2">
      <c r="A78" s="5"/>
      <c r="B78" s="41" t="s">
        <v>78</v>
      </c>
      <c r="C78" s="42"/>
      <c r="D78" s="14">
        <v>6</v>
      </c>
      <c r="E78" s="14">
        <v>3</v>
      </c>
      <c r="F78" s="15">
        <v>9</v>
      </c>
    </row>
    <row r="79" spans="1:6" ht="24.95" customHeight="1" x14ac:dyDescent="0.2">
      <c r="A79" s="41" t="s">
        <v>79</v>
      </c>
      <c r="B79" s="46"/>
      <c r="C79" s="42"/>
      <c r="D79" s="12">
        <v>31</v>
      </c>
      <c r="E79" s="12">
        <v>71</v>
      </c>
      <c r="F79" s="13">
        <v>102</v>
      </c>
    </row>
    <row r="80" spans="1:6" ht="24.95" customHeight="1" outlineLevel="1" x14ac:dyDescent="0.2">
      <c r="A80" s="5"/>
      <c r="B80" s="41" t="s">
        <v>80</v>
      </c>
      <c r="C80" s="42"/>
      <c r="D80" s="14">
        <v>8</v>
      </c>
      <c r="E80" s="14">
        <v>13</v>
      </c>
      <c r="F80" s="15">
        <v>21</v>
      </c>
    </row>
    <row r="81" spans="1:6" ht="30" customHeight="1" outlineLevel="1" x14ac:dyDescent="0.2">
      <c r="A81" s="5"/>
      <c r="B81" s="41" t="s">
        <v>81</v>
      </c>
      <c r="C81" s="42"/>
      <c r="D81" s="14">
        <v>11</v>
      </c>
      <c r="E81" s="14">
        <v>20</v>
      </c>
      <c r="F81" s="15">
        <v>31</v>
      </c>
    </row>
    <row r="82" spans="1:6" ht="24.95" customHeight="1" outlineLevel="1" x14ac:dyDescent="0.2">
      <c r="A82" s="5"/>
      <c r="B82" s="41" t="s">
        <v>82</v>
      </c>
      <c r="C82" s="42"/>
      <c r="D82" s="14">
        <v>7</v>
      </c>
      <c r="E82" s="14">
        <v>13</v>
      </c>
      <c r="F82" s="15">
        <v>20</v>
      </c>
    </row>
    <row r="83" spans="1:6" ht="24.95" customHeight="1" outlineLevel="1" x14ac:dyDescent="0.2">
      <c r="A83" s="5"/>
      <c r="B83" s="41" t="s">
        <v>83</v>
      </c>
      <c r="C83" s="42"/>
      <c r="D83" s="14">
        <v>0</v>
      </c>
      <c r="E83" s="14">
        <v>4</v>
      </c>
      <c r="F83" s="15">
        <v>4</v>
      </c>
    </row>
    <row r="84" spans="1:6" ht="24.95" customHeight="1" outlineLevel="1" x14ac:dyDescent="0.2">
      <c r="A84" s="5"/>
      <c r="B84" s="41" t="s">
        <v>84</v>
      </c>
      <c r="C84" s="42"/>
      <c r="D84" s="14">
        <v>5</v>
      </c>
      <c r="E84" s="14">
        <v>21</v>
      </c>
      <c r="F84" s="15">
        <v>26</v>
      </c>
    </row>
    <row r="85" spans="1:6" ht="24.95" customHeight="1" x14ac:dyDescent="0.2">
      <c r="A85" s="41" t="s">
        <v>85</v>
      </c>
      <c r="B85" s="46"/>
      <c r="C85" s="42"/>
      <c r="D85" s="12">
        <v>36</v>
      </c>
      <c r="E85" s="12">
        <v>154</v>
      </c>
      <c r="F85" s="13">
        <v>190</v>
      </c>
    </row>
    <row r="86" spans="1:6" ht="24.95" customHeight="1" outlineLevel="1" x14ac:dyDescent="0.2">
      <c r="A86" s="5"/>
      <c r="B86" s="41" t="s">
        <v>86</v>
      </c>
      <c r="C86" s="42"/>
      <c r="D86" s="14">
        <v>14</v>
      </c>
      <c r="E86" s="14">
        <v>17</v>
      </c>
      <c r="F86" s="15">
        <v>31</v>
      </c>
    </row>
    <row r="87" spans="1:6" ht="24.95" customHeight="1" outlineLevel="1" x14ac:dyDescent="0.2">
      <c r="A87" s="5"/>
      <c r="B87" s="41" t="s">
        <v>87</v>
      </c>
      <c r="C87" s="42"/>
      <c r="D87" s="14">
        <v>10</v>
      </c>
      <c r="E87" s="14">
        <v>74</v>
      </c>
      <c r="F87" s="15">
        <v>84</v>
      </c>
    </row>
    <row r="88" spans="1:6" ht="30" customHeight="1" outlineLevel="1" x14ac:dyDescent="0.2">
      <c r="A88" s="5"/>
      <c r="B88" s="41" t="s">
        <v>88</v>
      </c>
      <c r="C88" s="42"/>
      <c r="D88" s="14">
        <v>3</v>
      </c>
      <c r="E88" s="14">
        <v>16</v>
      </c>
      <c r="F88" s="15">
        <v>19</v>
      </c>
    </row>
    <row r="89" spans="1:6" ht="24.95" customHeight="1" outlineLevel="1" x14ac:dyDescent="0.2">
      <c r="A89" s="5"/>
      <c r="B89" s="41" t="s">
        <v>89</v>
      </c>
      <c r="C89" s="42"/>
      <c r="D89" s="14">
        <v>8</v>
      </c>
      <c r="E89" s="14">
        <v>24</v>
      </c>
      <c r="F89" s="15">
        <v>32</v>
      </c>
    </row>
    <row r="90" spans="1:6" ht="24.95" customHeight="1" outlineLevel="1" x14ac:dyDescent="0.2">
      <c r="A90" s="5"/>
      <c r="B90" s="41" t="s">
        <v>90</v>
      </c>
      <c r="C90" s="42"/>
      <c r="D90" s="14">
        <v>1</v>
      </c>
      <c r="E90" s="14">
        <v>23</v>
      </c>
      <c r="F90" s="15">
        <v>24</v>
      </c>
    </row>
    <row r="91" spans="1:6" ht="24.95" customHeight="1" x14ac:dyDescent="0.2">
      <c r="A91" s="41" t="s">
        <v>91</v>
      </c>
      <c r="B91" s="46"/>
      <c r="C91" s="42"/>
      <c r="D91" s="12">
        <v>34</v>
      </c>
      <c r="E91" s="12">
        <v>109</v>
      </c>
      <c r="F91" s="13">
        <v>143</v>
      </c>
    </row>
    <row r="92" spans="1:6" ht="24.95" customHeight="1" outlineLevel="1" x14ac:dyDescent="0.2">
      <c r="A92" s="5"/>
      <c r="B92" s="41" t="s">
        <v>92</v>
      </c>
      <c r="C92" s="42"/>
      <c r="D92" s="14">
        <v>12</v>
      </c>
      <c r="E92" s="14">
        <v>42</v>
      </c>
      <c r="F92" s="15">
        <v>54</v>
      </c>
    </row>
    <row r="93" spans="1:6" ht="24.95" customHeight="1" outlineLevel="1" x14ac:dyDescent="0.2">
      <c r="A93" s="5"/>
      <c r="B93" s="41" t="s">
        <v>93</v>
      </c>
      <c r="C93" s="42"/>
      <c r="D93" s="14">
        <v>13</v>
      </c>
      <c r="E93" s="14">
        <v>44</v>
      </c>
      <c r="F93" s="15">
        <v>57</v>
      </c>
    </row>
    <row r="94" spans="1:6" ht="24.95" customHeight="1" outlineLevel="1" x14ac:dyDescent="0.2">
      <c r="A94" s="5"/>
      <c r="B94" s="41" t="s">
        <v>94</v>
      </c>
      <c r="C94" s="42"/>
      <c r="D94" s="14">
        <v>9</v>
      </c>
      <c r="E94" s="14">
        <v>23</v>
      </c>
      <c r="F94" s="15">
        <v>32</v>
      </c>
    </row>
    <row r="95" spans="1:6" ht="24.95" customHeight="1" x14ac:dyDescent="0.2">
      <c r="A95" s="41" t="s">
        <v>95</v>
      </c>
      <c r="B95" s="46"/>
      <c r="C95" s="42"/>
      <c r="D95" s="12">
        <v>7</v>
      </c>
      <c r="E95" s="12">
        <v>25</v>
      </c>
      <c r="F95" s="13">
        <v>32</v>
      </c>
    </row>
    <row r="96" spans="1:6" ht="24.95" customHeight="1" outlineLevel="1" x14ac:dyDescent="0.2">
      <c r="A96" s="5"/>
      <c r="B96" s="41" t="s">
        <v>96</v>
      </c>
      <c r="C96" s="42"/>
      <c r="D96" s="14">
        <v>2</v>
      </c>
      <c r="E96" s="14">
        <v>8</v>
      </c>
      <c r="F96" s="15">
        <v>10</v>
      </c>
    </row>
    <row r="97" spans="1:7" ht="24.95" customHeight="1" outlineLevel="1" x14ac:dyDescent="0.2">
      <c r="A97" s="6"/>
      <c r="B97" s="47" t="s">
        <v>97</v>
      </c>
      <c r="C97" s="48"/>
      <c r="D97" s="16">
        <v>5</v>
      </c>
      <c r="E97" s="16">
        <v>17</v>
      </c>
      <c r="F97" s="17">
        <v>22</v>
      </c>
    </row>
    <row r="98" spans="1:7" ht="24.95" customHeight="1" x14ac:dyDescent="0.2">
      <c r="A98" s="4" t="s">
        <v>99</v>
      </c>
      <c r="B98" s="4"/>
      <c r="C98" s="4"/>
      <c r="D98" s="18">
        <f>SUM(D95+D91+D85+D79+D64+D59+D53+D47+D41+D31+D20+D13+D6)</f>
        <v>968</v>
      </c>
      <c r="E98" s="18">
        <f>SUM(E95+E91+E85+E79+E64+E59+E53+E47+E41+E31+E20+E13+E6)</f>
        <v>1529</v>
      </c>
      <c r="F98" s="18">
        <f>SUM(F95+F91+F85+F79+F64+F59+F53+F47+F41+F31+F20+F13+F6)</f>
        <v>2497</v>
      </c>
    </row>
    <row r="100" spans="1:7" ht="24.95" customHeight="1" x14ac:dyDescent="0.2">
      <c r="A100" s="49" t="s">
        <v>98</v>
      </c>
      <c r="B100" s="49"/>
      <c r="C100" s="49"/>
      <c r="D100" s="49"/>
      <c r="E100" s="49"/>
      <c r="F100" s="49"/>
      <c r="G100" s="49"/>
    </row>
  </sheetData>
  <mergeCells count="97">
    <mergeCell ref="B96:C96"/>
    <mergeCell ref="B97:C97"/>
    <mergeCell ref="A100:G100"/>
    <mergeCell ref="B90:C90"/>
    <mergeCell ref="A91:C91"/>
    <mergeCell ref="B92:C92"/>
    <mergeCell ref="B93:C93"/>
    <mergeCell ref="B94:C94"/>
    <mergeCell ref="A95:C95"/>
    <mergeCell ref="B89:C89"/>
    <mergeCell ref="B78:C78"/>
    <mergeCell ref="A79:C79"/>
    <mergeCell ref="B80:C80"/>
    <mergeCell ref="B81:C81"/>
    <mergeCell ref="B82:C82"/>
    <mergeCell ref="B83:C83"/>
    <mergeCell ref="B84:C84"/>
    <mergeCell ref="A85:C85"/>
    <mergeCell ref="B86:C86"/>
    <mergeCell ref="B87:C87"/>
    <mergeCell ref="B88:C88"/>
    <mergeCell ref="B77:C77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65:C65"/>
    <mergeCell ref="B54:C54"/>
    <mergeCell ref="B55:C55"/>
    <mergeCell ref="B56:C56"/>
    <mergeCell ref="B57:C57"/>
    <mergeCell ref="B58:C58"/>
    <mergeCell ref="A59:C59"/>
    <mergeCell ref="B60:C60"/>
    <mergeCell ref="B61:C61"/>
    <mergeCell ref="B62:C62"/>
    <mergeCell ref="B63:C63"/>
    <mergeCell ref="A64:C64"/>
    <mergeCell ref="A53:C53"/>
    <mergeCell ref="B42:C42"/>
    <mergeCell ref="B43:C43"/>
    <mergeCell ref="B44:C44"/>
    <mergeCell ref="B45:C45"/>
    <mergeCell ref="B46:C46"/>
    <mergeCell ref="A47:C47"/>
    <mergeCell ref="B48:C48"/>
    <mergeCell ref="B49:C49"/>
    <mergeCell ref="B50:C50"/>
    <mergeCell ref="B51:C51"/>
    <mergeCell ref="B52:C52"/>
    <mergeCell ref="A41:C41"/>
    <mergeCell ref="B30:C30"/>
    <mergeCell ref="A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A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:G2"/>
    <mergeCell ref="A4:A5"/>
    <mergeCell ref="D4:F4"/>
    <mergeCell ref="B4:C5"/>
    <mergeCell ref="B17:C17"/>
    <mergeCell ref="A6:C6"/>
    <mergeCell ref="B7:C7"/>
    <mergeCell ref="B8:C8"/>
    <mergeCell ref="B9:C9"/>
    <mergeCell ref="B10:C10"/>
    <mergeCell ref="B11:C11"/>
    <mergeCell ref="B12:C12"/>
    <mergeCell ref="A13:C13"/>
    <mergeCell ref="B14:C14"/>
    <mergeCell ref="B15:C15"/>
    <mergeCell ref="B16:C16"/>
  </mergeCells>
  <pageMargins left="0.5" right="0.5" top="0.5" bottom="0.5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A19" sqref="A19:A21"/>
    </sheetView>
  </sheetViews>
  <sheetFormatPr baseColWidth="10" defaultColWidth="9.140625" defaultRowHeight="24.95" customHeight="1" x14ac:dyDescent="0.2"/>
  <cols>
    <col min="1" max="1" width="45.7109375" style="19" customWidth="1"/>
    <col min="2" max="2" width="60.7109375" style="19" customWidth="1"/>
    <col min="3" max="5" width="10.7109375" style="28" customWidth="1"/>
    <col min="6" max="16384" width="9.140625" style="19"/>
  </cols>
  <sheetData>
    <row r="1" spans="1:6" s="1" customFormat="1" ht="24.95" customHeight="1" x14ac:dyDescent="0.3">
      <c r="A1" s="1" t="s">
        <v>100</v>
      </c>
      <c r="C1" s="10"/>
      <c r="D1" s="10"/>
      <c r="E1" s="10"/>
    </row>
    <row r="2" spans="1:6" s="1" customFormat="1" ht="24.95" customHeight="1" x14ac:dyDescent="0.3">
      <c r="A2" s="32" t="s">
        <v>101</v>
      </c>
      <c r="B2" s="32"/>
      <c r="C2" s="32"/>
      <c r="D2" s="32"/>
      <c r="E2" s="32"/>
      <c r="F2" s="32"/>
    </row>
    <row r="3" spans="1:6" s="1" customFormat="1" ht="24.95" customHeight="1" x14ac:dyDescent="0.3">
      <c r="A3" s="2"/>
      <c r="B3" s="2"/>
      <c r="C3" s="22"/>
      <c r="D3" s="22"/>
      <c r="E3" s="22"/>
      <c r="F3" s="2"/>
    </row>
    <row r="4" spans="1:6" ht="24.95" customHeight="1" x14ac:dyDescent="0.2">
      <c r="A4" s="59" t="s">
        <v>0</v>
      </c>
      <c r="B4" s="59" t="s">
        <v>102</v>
      </c>
      <c r="C4" s="53" t="s">
        <v>2</v>
      </c>
      <c r="D4" s="54"/>
      <c r="E4" s="55"/>
    </row>
    <row r="5" spans="1:6" ht="24.95" customHeight="1" x14ac:dyDescent="0.2">
      <c r="A5" s="59"/>
      <c r="B5" s="59"/>
      <c r="C5" s="23" t="s">
        <v>4</v>
      </c>
      <c r="D5" s="23" t="s">
        <v>3</v>
      </c>
      <c r="E5" s="24" t="s">
        <v>5</v>
      </c>
    </row>
    <row r="6" spans="1:6" ht="24.95" customHeight="1" x14ac:dyDescent="0.2">
      <c r="A6" s="56" t="s">
        <v>124</v>
      </c>
      <c r="B6" s="20" t="s">
        <v>103</v>
      </c>
      <c r="C6" s="25">
        <v>18</v>
      </c>
      <c r="D6" s="25">
        <v>12</v>
      </c>
      <c r="E6" s="26">
        <v>30</v>
      </c>
    </row>
    <row r="7" spans="1:6" ht="24.95" customHeight="1" x14ac:dyDescent="0.2">
      <c r="A7" s="56"/>
      <c r="B7" s="20" t="s">
        <v>104</v>
      </c>
      <c r="C7" s="25">
        <v>18</v>
      </c>
      <c r="D7" s="25">
        <v>17</v>
      </c>
      <c r="E7" s="26">
        <v>35</v>
      </c>
    </row>
    <row r="8" spans="1:6" ht="24.95" customHeight="1" x14ac:dyDescent="0.2">
      <c r="A8" s="56"/>
      <c r="B8" s="20" t="s">
        <v>105</v>
      </c>
      <c r="C8" s="25">
        <v>9</v>
      </c>
      <c r="D8" s="25">
        <v>6</v>
      </c>
      <c r="E8" s="26">
        <v>15</v>
      </c>
    </row>
    <row r="9" spans="1:6" ht="24.95" customHeight="1" x14ac:dyDescent="0.2">
      <c r="A9" s="56"/>
      <c r="B9" s="20" t="s">
        <v>106</v>
      </c>
      <c r="C9" s="25">
        <v>16</v>
      </c>
      <c r="D9" s="25">
        <v>44</v>
      </c>
      <c r="E9" s="26">
        <v>60</v>
      </c>
    </row>
    <row r="10" spans="1:6" ht="24.95" customHeight="1" x14ac:dyDescent="0.2">
      <c r="A10" s="20" t="s">
        <v>125</v>
      </c>
      <c r="B10" s="20" t="s">
        <v>107</v>
      </c>
      <c r="C10" s="25">
        <v>5</v>
      </c>
      <c r="D10" s="25">
        <v>11</v>
      </c>
      <c r="E10" s="26">
        <v>16</v>
      </c>
    </row>
    <row r="11" spans="1:6" ht="24.95" customHeight="1" x14ac:dyDescent="0.2">
      <c r="A11" s="50" t="s">
        <v>126</v>
      </c>
      <c r="B11" s="20" t="s">
        <v>108</v>
      </c>
      <c r="C11" s="25">
        <v>28</v>
      </c>
      <c r="D11" s="25">
        <v>10</v>
      </c>
      <c r="E11" s="26">
        <v>38</v>
      </c>
    </row>
    <row r="12" spans="1:6" ht="24.95" customHeight="1" x14ac:dyDescent="0.2">
      <c r="A12" s="51"/>
      <c r="B12" s="20" t="s">
        <v>109</v>
      </c>
      <c r="C12" s="25">
        <v>26</v>
      </c>
      <c r="D12" s="25">
        <v>3</v>
      </c>
      <c r="E12" s="26">
        <v>29</v>
      </c>
    </row>
    <row r="13" spans="1:6" ht="24.95" customHeight="1" x14ac:dyDescent="0.2">
      <c r="A13" s="51"/>
      <c r="B13" s="20" t="s">
        <v>110</v>
      </c>
      <c r="C13" s="25">
        <v>16</v>
      </c>
      <c r="D13" s="25">
        <v>9</v>
      </c>
      <c r="E13" s="26">
        <v>25</v>
      </c>
    </row>
    <row r="14" spans="1:6" ht="24.95" customHeight="1" x14ac:dyDescent="0.2">
      <c r="A14" s="57" t="s">
        <v>128</v>
      </c>
      <c r="B14" s="20" t="s">
        <v>112</v>
      </c>
      <c r="C14" s="25">
        <v>19</v>
      </c>
      <c r="D14" s="25">
        <v>6</v>
      </c>
      <c r="E14" s="26">
        <v>25</v>
      </c>
    </row>
    <row r="15" spans="1:6" ht="24.95" customHeight="1" x14ac:dyDescent="0.2">
      <c r="A15" s="58"/>
      <c r="B15" s="20" t="s">
        <v>113</v>
      </c>
      <c r="C15" s="25">
        <v>19</v>
      </c>
      <c r="D15" s="25">
        <v>6</v>
      </c>
      <c r="E15" s="26">
        <v>25</v>
      </c>
    </row>
    <row r="16" spans="1:6" ht="24.95" customHeight="1" x14ac:dyDescent="0.2">
      <c r="A16" s="31" t="s">
        <v>127</v>
      </c>
      <c r="B16" s="30" t="s">
        <v>114</v>
      </c>
      <c r="C16" s="25">
        <v>20</v>
      </c>
      <c r="D16" s="25">
        <v>10</v>
      </c>
      <c r="E16" s="26">
        <v>30</v>
      </c>
    </row>
    <row r="17" spans="1:5" ht="24.95" customHeight="1" x14ac:dyDescent="0.2">
      <c r="A17" s="56" t="s">
        <v>129</v>
      </c>
      <c r="B17" s="20" t="s">
        <v>115</v>
      </c>
      <c r="C17" s="25">
        <v>14</v>
      </c>
      <c r="D17" s="25">
        <v>14</v>
      </c>
      <c r="E17" s="26">
        <v>28</v>
      </c>
    </row>
    <row r="18" spans="1:5" ht="24.95" customHeight="1" x14ac:dyDescent="0.2">
      <c r="A18" s="56"/>
      <c r="B18" s="20" t="s">
        <v>116</v>
      </c>
      <c r="C18" s="25">
        <v>7</v>
      </c>
      <c r="D18" s="25">
        <v>6</v>
      </c>
      <c r="E18" s="26">
        <v>13</v>
      </c>
    </row>
    <row r="19" spans="1:5" ht="30" customHeight="1" x14ac:dyDescent="0.2">
      <c r="A19" s="56" t="s">
        <v>130</v>
      </c>
      <c r="B19" s="20" t="s">
        <v>117</v>
      </c>
      <c r="C19" s="25">
        <v>17</v>
      </c>
      <c r="D19" s="25">
        <v>10</v>
      </c>
      <c r="E19" s="26">
        <v>27</v>
      </c>
    </row>
    <row r="20" spans="1:5" ht="24.95" customHeight="1" x14ac:dyDescent="0.2">
      <c r="A20" s="56"/>
      <c r="B20" s="20" t="s">
        <v>118</v>
      </c>
      <c r="C20" s="25">
        <v>0</v>
      </c>
      <c r="D20" s="25">
        <v>0</v>
      </c>
      <c r="E20" s="26">
        <v>0</v>
      </c>
    </row>
    <row r="21" spans="1:5" ht="24.95" customHeight="1" x14ac:dyDescent="0.2">
      <c r="A21" s="56"/>
      <c r="B21" s="20" t="s">
        <v>119</v>
      </c>
      <c r="C21" s="25">
        <v>23</v>
      </c>
      <c r="D21" s="25">
        <v>15</v>
      </c>
      <c r="E21" s="26">
        <v>38</v>
      </c>
    </row>
    <row r="22" spans="1:5" ht="24.95" customHeight="1" x14ac:dyDescent="0.2">
      <c r="A22" s="20" t="s">
        <v>132</v>
      </c>
      <c r="B22" s="20" t="s">
        <v>120</v>
      </c>
      <c r="C22" s="25">
        <v>36</v>
      </c>
      <c r="D22" s="25">
        <v>11</v>
      </c>
      <c r="E22" s="26">
        <v>47</v>
      </c>
    </row>
    <row r="23" spans="1:5" ht="24.95" customHeight="1" x14ac:dyDescent="0.2">
      <c r="A23" s="50" t="s">
        <v>131</v>
      </c>
      <c r="B23" s="20" t="s">
        <v>121</v>
      </c>
      <c r="C23" s="25">
        <v>6</v>
      </c>
      <c r="D23" s="25">
        <v>6</v>
      </c>
      <c r="E23" s="26">
        <v>12</v>
      </c>
    </row>
    <row r="24" spans="1:5" ht="24.95" customHeight="1" x14ac:dyDescent="0.2">
      <c r="A24" s="51"/>
      <c r="B24" s="20" t="s">
        <v>122</v>
      </c>
      <c r="C24" s="25">
        <v>12</v>
      </c>
      <c r="D24" s="25">
        <v>46</v>
      </c>
      <c r="E24" s="26">
        <v>58</v>
      </c>
    </row>
    <row r="25" spans="1:5" ht="24.95" customHeight="1" x14ac:dyDescent="0.2">
      <c r="A25" s="52"/>
      <c r="B25" s="20" t="s">
        <v>111</v>
      </c>
      <c r="C25" s="25">
        <v>4</v>
      </c>
      <c r="D25" s="25">
        <v>17</v>
      </c>
      <c r="E25" s="26">
        <v>21</v>
      </c>
    </row>
    <row r="26" spans="1:5" ht="24.95" customHeight="1" x14ac:dyDescent="0.2">
      <c r="A26" s="21" t="s">
        <v>123</v>
      </c>
      <c r="B26" s="21" t="s">
        <v>123</v>
      </c>
      <c r="C26" s="27">
        <f>SUM(C6:C25)</f>
        <v>313</v>
      </c>
      <c r="D26" s="27">
        <f t="shared" ref="D26:E26" si="0">SUM(D6:D25)</f>
        <v>259</v>
      </c>
      <c r="E26" s="29">
        <f t="shared" si="0"/>
        <v>572</v>
      </c>
    </row>
    <row r="27" spans="1:5" ht="24.95" customHeight="1" x14ac:dyDescent="0.2">
      <c r="A27" s="3"/>
      <c r="B27" s="3"/>
      <c r="C27" s="11"/>
      <c r="D27" s="11"/>
      <c r="E27" s="11"/>
    </row>
    <row r="28" spans="1:5" ht="24.95" customHeight="1" x14ac:dyDescent="0.2">
      <c r="A28" s="3"/>
      <c r="B28" s="3"/>
      <c r="C28" s="11"/>
      <c r="D28" s="11"/>
      <c r="E28" s="11"/>
    </row>
    <row r="29" spans="1:5" ht="24.95" customHeight="1" x14ac:dyDescent="0.2">
      <c r="A29" s="3"/>
      <c r="B29" s="3"/>
      <c r="C29" s="11"/>
      <c r="D29" s="11"/>
      <c r="E29" s="11"/>
    </row>
    <row r="30" spans="1:5" ht="24.95" customHeight="1" x14ac:dyDescent="0.2">
      <c r="A30" s="3"/>
      <c r="B30" s="3"/>
      <c r="C30" s="11"/>
      <c r="D30" s="11"/>
      <c r="E30" s="11"/>
    </row>
  </sheetData>
  <mergeCells count="10">
    <mergeCell ref="A23:A25"/>
    <mergeCell ref="C4:E4"/>
    <mergeCell ref="A2:F2"/>
    <mergeCell ref="A17:A18"/>
    <mergeCell ref="A19:A21"/>
    <mergeCell ref="A14:A15"/>
    <mergeCell ref="A6:A9"/>
    <mergeCell ref="A11:A13"/>
    <mergeCell ref="A4:A5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Centres propis 2016-17</vt:lpstr>
      <vt:lpstr>Centres adscrits 2016-17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Renovi</cp:lastModifiedBy>
  <dcterms:created xsi:type="dcterms:W3CDTF">2017-08-03T10:06:12Z</dcterms:created>
  <dcterms:modified xsi:type="dcterms:W3CDTF">2017-09-08T11:21:58Z</dcterms:modified>
</cp:coreProperties>
</file>